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90" yWindow="-480" windowWidth="10950" windowHeight="12855" activeTab="3"/>
  </bookViews>
  <sheets>
    <sheet name="ITK" sheetId="2" r:id="rId1"/>
    <sheet name="METEO_DATA" sheetId="3" r:id="rId2"/>
    <sheet name="SOIL DATA" sheetId="4" r:id="rId3"/>
    <sheet name="INOC" sheetId="5" r:id="rId4"/>
  </sheets>
  <calcPr calcId="145621"/>
</workbook>
</file>

<file path=xl/calcChain.xml><?xml version="1.0" encoding="utf-8"?>
<calcChain xmlns="http://schemas.openxmlformats.org/spreadsheetml/2006/main">
  <c r="B6" i="5" l="1"/>
</calcChain>
</file>

<file path=xl/sharedStrings.xml><?xml version="1.0" encoding="utf-8"?>
<sst xmlns="http://schemas.openxmlformats.org/spreadsheetml/2006/main" count="292" uniqueCount="170">
  <si>
    <t>PH</t>
  </si>
  <si>
    <t>Experimentation</t>
  </si>
  <si>
    <t>Année</t>
  </si>
  <si>
    <t>Commune</t>
  </si>
  <si>
    <t>Code postal</t>
  </si>
  <si>
    <t>ID protocole</t>
  </si>
  <si>
    <t>Station météo de référence</t>
  </si>
  <si>
    <t>Type de sol</t>
  </si>
  <si>
    <t>Précédent</t>
  </si>
  <si>
    <t>Surface parcelle semée</t>
  </si>
  <si>
    <t>Surface parcelle récoltée</t>
  </si>
  <si>
    <t>Nb variété</t>
  </si>
  <si>
    <t>Azote</t>
  </si>
  <si>
    <t>Fongicide</t>
  </si>
  <si>
    <t>Répétition</t>
  </si>
  <si>
    <t>Milly-la-forêt</t>
  </si>
  <si>
    <t>14MLF</t>
  </si>
  <si>
    <t>Limons Sableux</t>
  </si>
  <si>
    <t>Colza d'hiver</t>
  </si>
  <si>
    <t>Agricultural practices</t>
  </si>
  <si>
    <t>Opération</t>
  </si>
  <si>
    <t>Date</t>
  </si>
  <si>
    <t>Produit</t>
  </si>
  <si>
    <t>Dose</t>
  </si>
  <si>
    <t>Unité</t>
  </si>
  <si>
    <t>modalité</t>
  </si>
  <si>
    <t>Herbicide</t>
  </si>
  <si>
    <t>Buggy power</t>
  </si>
  <si>
    <t>L/Ha</t>
  </si>
  <si>
    <t>Essai</t>
  </si>
  <si>
    <t>Semis</t>
  </si>
  <si>
    <t>Semences</t>
  </si>
  <si>
    <t xml:space="preserve">Ammonitrate 33,5 </t>
  </si>
  <si>
    <t>U/Ha</t>
  </si>
  <si>
    <t>Absolu</t>
  </si>
  <si>
    <t>Kg/Ha</t>
  </si>
  <si>
    <t>Biplay</t>
  </si>
  <si>
    <t>g/Ha</t>
  </si>
  <si>
    <t>Actimum</t>
  </si>
  <si>
    <t>Huile</t>
  </si>
  <si>
    <t>Engrais</t>
  </si>
  <si>
    <t>Magnesoufre</t>
  </si>
  <si>
    <t xml:space="preserve"> kg/Ha</t>
  </si>
  <si>
    <t>Ammonitrate 33,5</t>
  </si>
  <si>
    <t xml:space="preserve">Boston </t>
  </si>
  <si>
    <t>Corbel (Rouille jaune)</t>
  </si>
  <si>
    <t>Récolte</t>
  </si>
  <si>
    <t>Site</t>
  </si>
  <si>
    <t>Milly la forêt</t>
  </si>
  <si>
    <t>Pas de temps</t>
  </si>
  <si>
    <t>Journalier</t>
  </si>
  <si>
    <t>Station météo</t>
  </si>
  <si>
    <t>Début des données</t>
  </si>
  <si>
    <t>Fin des données</t>
  </si>
  <si>
    <t>ETPP</t>
  </si>
  <si>
    <t>EVAPOTRANSPIRATION PENMAN (MILLIMETRES)</t>
  </si>
  <si>
    <t>Evapotranspiration</t>
  </si>
  <si>
    <t>RG</t>
  </si>
  <si>
    <t>RAYONNEMENT GLOBAL (JOULES/CM2)</t>
  </si>
  <si>
    <t>Global radiation</t>
  </si>
  <si>
    <t>RR</t>
  </si>
  <si>
    <t>HAUTEUR DES PRECIPITATIONS (MILLIMETRES)</t>
  </si>
  <si>
    <t>Rainfall</t>
  </si>
  <si>
    <t>TM</t>
  </si>
  <si>
    <t>TEMPERATURE MOYENNE (DEGRES CELSIUS)</t>
  </si>
  <si>
    <t>Mean temperature</t>
  </si>
  <si>
    <t>TN</t>
  </si>
  <si>
    <t>TEMPERATURE MINIMALE (DEGRES CELSIUS)</t>
  </si>
  <si>
    <t>Min temperature</t>
  </si>
  <si>
    <t>TX</t>
  </si>
  <si>
    <t>TEMPERATURE MAXIMALE (DEGRES CELSIUS)</t>
  </si>
  <si>
    <t>Max temperature</t>
  </si>
  <si>
    <t>Humidité relative</t>
  </si>
  <si>
    <t>Relative humidity</t>
  </si>
  <si>
    <t>Vitesse du vent</t>
  </si>
  <si>
    <t>Wind speed</t>
  </si>
  <si>
    <t>ETP</t>
  </si>
  <si>
    <t>Rg calories</t>
  </si>
  <si>
    <t>Pluie</t>
  </si>
  <si>
    <t>TMoy</t>
  </si>
  <si>
    <t>TMini</t>
  </si>
  <si>
    <t>TMaxi</t>
  </si>
  <si>
    <t>NUM_POSTE</t>
  </si>
  <si>
    <t>AN</t>
  </si>
  <si>
    <t>MOIS</t>
  </si>
  <si>
    <t>JOUR</t>
  </si>
  <si>
    <t>N/D</t>
  </si>
  <si>
    <t>On each experiment</t>
  </si>
  <si>
    <t>Horizon 0-30</t>
  </si>
  <si>
    <t>Chimie + granulo (chemical composition + textural analysis)</t>
  </si>
  <si>
    <t>Capacité en eau (water holding capacity)</t>
  </si>
  <si>
    <t>Reliquat N sortie hiver (soil N content in February)</t>
  </si>
  <si>
    <t>Horizon 30-60</t>
  </si>
  <si>
    <t>Horizon 60-90</t>
  </si>
  <si>
    <t>Menu standard</t>
  </si>
  <si>
    <t>Code</t>
  </si>
  <si>
    <t>Prix</t>
  </si>
  <si>
    <t>Analyses</t>
  </si>
  <si>
    <t>Analyse chimique de base + Granulométrie</t>
  </si>
  <si>
    <t>P10</t>
  </si>
  <si>
    <t>55.23€ H.T</t>
  </si>
  <si>
    <t>pH eau, pH KCl, Matière organique, Calcaire total, P2O5 Olsen, Cations échangeables : K2O, MgO, CaO + Granulométrie 5 fractions</t>
  </si>
  <si>
    <t>R10</t>
  </si>
  <si>
    <t>13.23€</t>
  </si>
  <si>
    <t>Teneur en eau à saturation: PF 1.0</t>
  </si>
  <si>
    <t>S25</t>
  </si>
  <si>
    <t>8.81€</t>
  </si>
  <si>
    <t>Teneur en eau à la capacité au champ: PF 2.5</t>
  </si>
  <si>
    <t>S42</t>
  </si>
  <si>
    <t>Teneur en eau au point de flétrissement PF 4.2</t>
  </si>
  <si>
    <t>HTE</t>
  </si>
  <si>
    <t>4.22€</t>
  </si>
  <si>
    <t>Mesure de l'humidité</t>
  </si>
  <si>
    <t>Adresse Laboratoire SAS</t>
  </si>
  <si>
    <t>270 av. de la pomme de Pin</t>
  </si>
  <si>
    <t>45160 ARDON</t>
  </si>
  <si>
    <t>Tél. 33 2 38 69 26 31</t>
  </si>
  <si>
    <t>Fax 33 2 38 76 24 01</t>
  </si>
  <si>
    <t>Analyse physico chimique</t>
  </si>
  <si>
    <t>le 07 février 2014</t>
  </si>
  <si>
    <t>labo SAS</t>
  </si>
  <si>
    <t>horizon 0-25</t>
  </si>
  <si>
    <t>unité</t>
  </si>
  <si>
    <t>résultats</t>
  </si>
  <si>
    <t>CEC</t>
  </si>
  <si>
    <t>meq/100g</t>
  </si>
  <si>
    <t>taux de saturation</t>
  </si>
  <si>
    <t>%</t>
  </si>
  <si>
    <t>Ca/CEC</t>
  </si>
  <si>
    <t>K/CEC</t>
  </si>
  <si>
    <t>Mg/CEC</t>
  </si>
  <si>
    <t>eau</t>
  </si>
  <si>
    <t>Kcl</t>
  </si>
  <si>
    <t>MO</t>
  </si>
  <si>
    <t>N total</t>
  </si>
  <si>
    <t>argile</t>
  </si>
  <si>
    <t>limons fins</t>
  </si>
  <si>
    <t>limons grossiers</t>
  </si>
  <si>
    <t>sables fins</t>
  </si>
  <si>
    <t>sables grossiers</t>
  </si>
  <si>
    <t>indice battance</t>
  </si>
  <si>
    <t>risque battance</t>
  </si>
  <si>
    <t>P2O5</t>
  </si>
  <si>
    <t>olsen</t>
  </si>
  <si>
    <t>K2O</t>
  </si>
  <si>
    <t>CaO</t>
  </si>
  <si>
    <t>MgO</t>
  </si>
  <si>
    <t>C/N</t>
  </si>
  <si>
    <t>CaCO3</t>
  </si>
  <si>
    <t>RELIQUATS SORTIE HIVER</t>
  </si>
  <si>
    <t>dens app</t>
  </si>
  <si>
    <t>H2O pondérale</t>
  </si>
  <si>
    <t>N-NO3 kg/ha</t>
  </si>
  <si>
    <t>N-NH4 kg/ha</t>
  </si>
  <si>
    <t>total</t>
  </si>
  <si>
    <t>0-30</t>
  </si>
  <si>
    <t>30-60</t>
  </si>
  <si>
    <t>60-90</t>
  </si>
  <si>
    <t>concentration spores (/mL)</t>
  </si>
  <si>
    <t>volume par parcelles (mL)</t>
  </si>
  <si>
    <t>nb spores par parcelle</t>
  </si>
  <si>
    <t>date innoculation</t>
  </si>
  <si>
    <t>nb de parcelles</t>
  </si>
  <si>
    <t>Inoculation group</t>
  </si>
  <si>
    <t>Souche</t>
  </si>
  <si>
    <t>Genre</t>
  </si>
  <si>
    <t>Fusarium</t>
  </si>
  <si>
    <t>Espèce</t>
  </si>
  <si>
    <t>graminearum</t>
  </si>
  <si>
    <t>FG1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</si>
</sst>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mm/dd/yyyy\ hh:mm:ss"/>
    <numFmt numFmtId="165" formatCode="0000"/>
    <numFmt numFmtId="166" formatCode="0.0"/>
    <numFmt numFmtId="167" formatCode="0.0000"/>
    <numFmt numFmtId="168" formatCode="[$-40C]d\-mmm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theme="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</borders>
  <cellStyleXfs count="20">
    <xf numFmtId="0" fontId="0" fillId="0" borderId="0"/>
    <xf numFmtId="0" fontId="4" fillId="0" borderId="0"/>
    <xf numFmtId="0" fontId="1" fillId="0" borderId="0" applyNumberFormat="0" applyFont="0" applyFill="0" applyBorder="0" applyAlignment="0" applyProtection="0"/>
    <xf numFmtId="0" fontId="4" fillId="0" borderId="0"/>
    <xf numFmtId="0" fontId="1" fillId="0" borderId="0" applyNumberFormat="0" applyFont="0" applyFill="0" applyBorder="0" applyAlignment="0" applyProtection="0"/>
    <xf numFmtId="0" fontId="1" fillId="2" borderId="0" applyNumberFormat="0" applyFont="0" applyBorder="0" applyProtection="0">
      <alignment wrapText="1"/>
    </xf>
    <xf numFmtId="0" fontId="1" fillId="0" borderId="0" applyNumberFormat="0" applyFont="0" applyFill="0" applyBorder="0" applyProtection="0">
      <alignment wrapText="1"/>
    </xf>
    <xf numFmtId="0" fontId="1" fillId="0" borderId="0"/>
    <xf numFmtId="0" fontId="1" fillId="0" borderId="0" applyNumberFormat="0" applyFont="0" applyFill="0" applyBorder="0" applyProtection="0">
      <alignment wrapText="1"/>
    </xf>
    <xf numFmtId="164" fontId="1" fillId="0" borderId="0" applyFont="0" applyFill="0" applyBorder="0" applyProtection="0">
      <alignment wrapText="1"/>
    </xf>
    <xf numFmtId="0" fontId="1" fillId="0" borderId="0" applyNumberFormat="0" applyFont="0" applyFill="0" applyBorder="0" applyProtection="0">
      <alignment wrapText="1"/>
    </xf>
    <xf numFmtId="0" fontId="1" fillId="0" borderId="0"/>
    <xf numFmtId="0" fontId="1" fillId="0" borderId="0" applyNumberFormat="0" applyFont="0" applyFill="0" applyBorder="0" applyAlignment="0" applyProtection="0"/>
    <xf numFmtId="0" fontId="1" fillId="2" borderId="0" applyNumberFormat="0" applyFont="0" applyBorder="0" applyProtection="0">
      <alignment wrapText="1"/>
    </xf>
    <xf numFmtId="0" fontId="1" fillId="0" borderId="0" applyNumberFormat="0" applyFont="0" applyFill="0" applyBorder="0" applyProtection="0">
      <alignment wrapText="1"/>
    </xf>
    <xf numFmtId="0" fontId="1" fillId="0" borderId="0"/>
    <xf numFmtId="0" fontId="1" fillId="0" borderId="0" applyNumberFormat="0" applyFont="0" applyFill="0" applyBorder="0" applyProtection="0">
      <alignment wrapText="1"/>
    </xf>
    <xf numFmtId="164" fontId="1" fillId="0" borderId="0" applyFont="0" applyFill="0" applyBorder="0" applyProtection="0">
      <alignment wrapText="1"/>
    </xf>
    <xf numFmtId="0" fontId="1" fillId="0" borderId="0" applyNumberFormat="0" applyFont="0" applyFill="0" applyBorder="0" applyProtection="0">
      <alignment wrapText="1"/>
    </xf>
    <xf numFmtId="43" fontId="1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11"/>
    <xf numFmtId="0" fontId="2" fillId="0" borderId="0" xfId="11" applyFont="1" applyFill="1" applyBorder="1" applyAlignment="1">
      <alignment horizontal="left" vertical="center"/>
    </xf>
    <xf numFmtId="0" fontId="1" fillId="0" borderId="0" xfId="11" applyFont="1"/>
    <xf numFmtId="0" fontId="2" fillId="0" borderId="1" xfId="1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" vertical="center" wrapText="1"/>
    </xf>
    <xf numFmtId="0" fontId="1" fillId="0" borderId="1" xfId="11" quotePrefix="1" applyFont="1" applyBorder="1" applyAlignment="1">
      <alignment horizontal="center" vertical="center" wrapText="1"/>
    </xf>
    <xf numFmtId="0" fontId="5" fillId="0" borderId="0" xfId="11" applyFont="1"/>
    <xf numFmtId="0" fontId="2" fillId="0" borderId="2" xfId="11" applyFont="1" applyBorder="1" applyAlignment="1">
      <alignment horizontal="center" vertical="center" wrapText="1"/>
    </xf>
    <xf numFmtId="0" fontId="1" fillId="0" borderId="1" xfId="11" applyFont="1" applyBorder="1" applyAlignment="1">
      <alignment horizontal="left" vertical="center" wrapText="1"/>
    </xf>
    <xf numFmtId="14" fontId="1" fillId="0" borderId="1" xfId="0" applyNumberFormat="1" applyFont="1" applyBorder="1"/>
    <xf numFmtId="0" fontId="1" fillId="0" borderId="1" xfId="0" applyFont="1" applyFill="1" applyBorder="1"/>
    <xf numFmtId="0" fontId="1" fillId="0" borderId="1" xfId="11" applyFont="1" applyBorder="1"/>
    <xf numFmtId="0" fontId="1" fillId="0" borderId="1" xfId="0" applyFont="1" applyFill="1" applyBorder="1" applyAlignment="1">
      <alignment horizontal="left"/>
    </xf>
    <xf numFmtId="0" fontId="1" fillId="0" borderId="1" xfId="11" applyBorder="1"/>
    <xf numFmtId="14" fontId="1" fillId="0" borderId="1" xfId="11" applyNumberFormat="1" applyBorder="1"/>
    <xf numFmtId="0" fontId="1" fillId="0" borderId="0" xfId="11" applyNumberFormat="1" applyFont="1" applyFill="1" applyBorder="1" applyAlignment="1"/>
    <xf numFmtId="0" fontId="5" fillId="0" borderId="0" xfId="11" applyNumberFormat="1" applyFont="1" applyFill="1" applyBorder="1" applyAlignment="1"/>
    <xf numFmtId="0" fontId="1" fillId="0" borderId="0" xfId="11" applyNumberFormat="1" applyFont="1" applyFill="1" applyBorder="1" applyAlignment="1">
      <alignment horizontal="left"/>
    </xf>
    <xf numFmtId="0" fontId="6" fillId="0" borderId="0" xfId="2" applyFont="1" applyAlignment="1">
      <alignment horizontal="left"/>
    </xf>
    <xf numFmtId="165" fontId="7" fillId="0" borderId="0" xfId="2" quotePrefix="1" applyNumberFormat="1" applyFont="1"/>
    <xf numFmtId="166" fontId="8" fillId="0" borderId="0" xfId="2" applyNumberFormat="1" applyFont="1"/>
    <xf numFmtId="0" fontId="8" fillId="0" borderId="0" xfId="2" applyFont="1"/>
    <xf numFmtId="2" fontId="8" fillId="0" borderId="0" xfId="2" applyNumberFormat="1" applyFont="1"/>
    <xf numFmtId="165" fontId="7" fillId="0" borderId="0" xfId="2" applyNumberFormat="1" applyFont="1" applyAlignment="1">
      <alignment horizontal="right"/>
    </xf>
    <xf numFmtId="14" fontId="6" fillId="0" borderId="0" xfId="2" applyNumberFormat="1" applyFont="1"/>
    <xf numFmtId="0" fontId="1" fillId="0" borderId="0" xfId="2"/>
    <xf numFmtId="14" fontId="7" fillId="0" borderId="0" xfId="2" applyNumberFormat="1" applyFont="1"/>
    <xf numFmtId="14" fontId="8" fillId="0" borderId="0" xfId="2" applyNumberFormat="1" applyFont="1" applyAlignment="1">
      <alignment horizontal="right"/>
    </xf>
    <xf numFmtId="167" fontId="8" fillId="0" borderId="0" xfId="2" applyNumberFormat="1" applyFont="1" applyAlignment="1">
      <alignment horizontal="right"/>
    </xf>
    <xf numFmtId="0" fontId="8" fillId="0" borderId="0" xfId="2" applyFont="1" applyAlignment="1">
      <alignment horizontal="right"/>
    </xf>
    <xf numFmtId="14" fontId="8" fillId="0" borderId="0" xfId="2" applyNumberFormat="1" applyFont="1"/>
    <xf numFmtId="166" fontId="5" fillId="0" borderId="0" xfId="11" applyNumberFormat="1" applyFont="1" applyFill="1" applyBorder="1" applyAlignment="1"/>
    <xf numFmtId="165" fontId="7" fillId="0" borderId="0" xfId="2" quotePrefix="1" applyNumberFormat="1" applyFont="1" applyAlignment="1">
      <alignment horizontal="right"/>
    </xf>
    <xf numFmtId="165" fontId="7" fillId="0" borderId="0" xfId="2" quotePrefix="1" applyNumberFormat="1" applyFont="1" applyAlignment="1">
      <alignment horizontal="left"/>
    </xf>
    <xf numFmtId="0" fontId="6" fillId="0" borderId="0" xfId="2" applyFont="1" applyAlignment="1">
      <alignment horizontal="right"/>
    </xf>
    <xf numFmtId="0" fontId="6" fillId="0" borderId="0" xfId="2" applyFont="1"/>
    <xf numFmtId="165" fontId="8" fillId="0" borderId="0" xfId="2" applyNumberFormat="1" applyFont="1"/>
    <xf numFmtId="166" fontId="6" fillId="0" borderId="0" xfId="2" applyNumberFormat="1" applyFont="1"/>
    <xf numFmtId="0" fontId="1" fillId="0" borderId="0" xfId="11" applyFont="1" applyAlignment="1">
      <alignment vertical="center"/>
    </xf>
    <xf numFmtId="0" fontId="1" fillId="0" borderId="0" xfId="11" applyFont="1" applyFill="1" applyBorder="1" applyAlignment="1">
      <alignment horizontal="justify" vertical="top" wrapText="1"/>
    </xf>
    <xf numFmtId="0" fontId="1" fillId="0" borderId="0" xfId="11" applyFont="1" applyAlignment="1">
      <alignment wrapText="1"/>
    </xf>
    <xf numFmtId="0" fontId="1" fillId="0" borderId="3" xfId="11" applyFont="1" applyBorder="1" applyAlignment="1">
      <alignment horizontal="justify" vertical="top" wrapText="1"/>
    </xf>
    <xf numFmtId="0" fontId="1" fillId="0" borderId="4" xfId="11" applyFont="1" applyBorder="1" applyAlignment="1">
      <alignment horizontal="justify" vertical="top" wrapText="1"/>
    </xf>
    <xf numFmtId="0" fontId="1" fillId="0" borderId="5" xfId="11" applyFont="1" applyBorder="1" applyAlignment="1">
      <alignment horizontal="justify" vertical="top" wrapText="1"/>
    </xf>
    <xf numFmtId="0" fontId="1" fillId="0" borderId="6" xfId="11" applyFont="1" applyBorder="1" applyAlignment="1">
      <alignment horizontal="center" vertical="top" wrapText="1"/>
    </xf>
    <xf numFmtId="0" fontId="3" fillId="0" borderId="6" xfId="11" applyFont="1" applyBorder="1" applyAlignment="1">
      <alignment horizontal="center" vertical="top" wrapText="1"/>
    </xf>
    <xf numFmtId="0" fontId="1" fillId="0" borderId="7" xfId="11" applyFont="1" applyBorder="1" applyAlignment="1">
      <alignment horizontal="justify" vertical="top" wrapText="1"/>
    </xf>
    <xf numFmtId="0" fontId="1" fillId="0" borderId="8" xfId="11" applyFont="1" applyBorder="1" applyAlignment="1">
      <alignment horizontal="justify" vertical="top" wrapText="1"/>
    </xf>
    <xf numFmtId="0" fontId="1" fillId="0" borderId="9" xfId="11" applyFont="1" applyBorder="1" applyAlignment="1">
      <alignment horizontal="center" vertical="top" wrapText="1"/>
    </xf>
    <xf numFmtId="0" fontId="3" fillId="0" borderId="9" xfId="11" applyFont="1" applyBorder="1" applyAlignment="1">
      <alignment horizontal="center" vertical="top" wrapText="1"/>
    </xf>
    <xf numFmtId="0" fontId="1" fillId="0" borderId="9" xfId="11" applyFont="1" applyBorder="1" applyAlignment="1">
      <alignment horizontal="justify" vertical="top" wrapText="1"/>
    </xf>
    <xf numFmtId="0" fontId="2" fillId="0" borderId="0" xfId="11" applyFont="1"/>
    <xf numFmtId="0" fontId="9" fillId="0" borderId="0" xfId="11" applyFont="1" applyFill="1" applyBorder="1" applyAlignment="1">
      <alignment horizontal="center" vertical="top" wrapText="1"/>
    </xf>
    <xf numFmtId="0" fontId="10" fillId="0" borderId="0" xfId="11" applyFont="1" applyFill="1" applyBorder="1" applyAlignment="1">
      <alignment horizontal="justify" vertical="top" wrapText="1"/>
    </xf>
    <xf numFmtId="0" fontId="1" fillId="0" borderId="0" xfId="11" applyAlignment="1">
      <alignment horizontal="center"/>
    </xf>
    <xf numFmtId="0" fontId="1" fillId="0" borderId="1" xfId="11" applyBorder="1" applyAlignment="1">
      <alignment horizontal="center"/>
    </xf>
    <xf numFmtId="0" fontId="1" fillId="0" borderId="2" xfId="11" applyBorder="1"/>
    <xf numFmtId="0" fontId="1" fillId="0" borderId="2" xfId="11" applyBorder="1" applyAlignment="1">
      <alignment horizontal="center"/>
    </xf>
    <xf numFmtId="0" fontId="1" fillId="3" borderId="2" xfId="11" applyFill="1" applyBorder="1" applyAlignment="1">
      <alignment horizontal="center"/>
    </xf>
    <xf numFmtId="0" fontId="1" fillId="0" borderId="10" xfId="11" applyBorder="1"/>
    <xf numFmtId="0" fontId="1" fillId="0" borderId="10" xfId="11" applyBorder="1" applyAlignment="1">
      <alignment horizontal="center"/>
    </xf>
    <xf numFmtId="0" fontId="1" fillId="3" borderId="10" xfId="11" applyFill="1" applyBorder="1" applyAlignment="1">
      <alignment horizontal="center"/>
    </xf>
    <xf numFmtId="0" fontId="1" fillId="0" borderId="11" xfId="11" applyBorder="1"/>
    <xf numFmtId="0" fontId="1" fillId="0" borderId="11" xfId="11" applyBorder="1" applyAlignment="1">
      <alignment horizontal="center"/>
    </xf>
    <xf numFmtId="0" fontId="1" fillId="3" borderId="11" xfId="11" applyFill="1" applyBorder="1" applyAlignment="1">
      <alignment horizontal="center"/>
    </xf>
    <xf numFmtId="0" fontId="1" fillId="0" borderId="0" xfId="11" applyBorder="1"/>
    <xf numFmtId="0" fontId="1" fillId="0" borderId="0" xfId="11" applyBorder="1" applyAlignment="1">
      <alignment horizontal="center"/>
    </xf>
    <xf numFmtId="0" fontId="1" fillId="0" borderId="0" xfId="11" applyBorder="1" applyAlignment="1" applyProtection="1">
      <alignment horizontal="center"/>
      <protection locked="0"/>
    </xf>
    <xf numFmtId="168" fontId="1" fillId="0" borderId="12" xfId="11" applyNumberFormat="1" applyBorder="1" applyAlignment="1" applyProtection="1">
      <alignment horizontal="center"/>
      <protection locked="0"/>
    </xf>
    <xf numFmtId="0" fontId="1" fillId="0" borderId="13" xfId="11" applyBorder="1"/>
    <xf numFmtId="0" fontId="1" fillId="0" borderId="14" xfId="11" applyBorder="1"/>
    <xf numFmtId="0" fontId="1" fillId="0" borderId="15" xfId="11" applyBorder="1" applyAlignment="1">
      <alignment horizontal="center"/>
    </xf>
    <xf numFmtId="0" fontId="1" fillId="0" borderId="1" xfId="11" applyBorder="1" applyAlignment="1" applyProtection="1">
      <alignment horizontal="center"/>
      <protection locked="0"/>
    </xf>
    <xf numFmtId="0" fontId="1" fillId="0" borderId="11" xfId="11" applyBorder="1" applyAlignment="1" applyProtection="1">
      <alignment horizontal="center"/>
      <protection locked="0"/>
    </xf>
    <xf numFmtId="0" fontId="1" fillId="0" borderId="2" xfId="11" applyBorder="1" applyAlignment="1" applyProtection="1">
      <alignment horizontal="center"/>
      <protection locked="0"/>
    </xf>
    <xf numFmtId="166" fontId="1" fillId="3" borderId="2" xfId="11" applyNumberFormat="1" applyFill="1" applyBorder="1" applyAlignment="1" applyProtection="1">
      <alignment horizontal="center"/>
      <protection locked="0"/>
    </xf>
    <xf numFmtId="166" fontId="3" fillId="3" borderId="2" xfId="11" applyNumberFormat="1" applyFont="1" applyFill="1" applyBorder="1" applyAlignment="1" applyProtection="1">
      <alignment horizontal="center"/>
      <protection locked="0"/>
    </xf>
    <xf numFmtId="166" fontId="3" fillId="3" borderId="2" xfId="11" applyNumberFormat="1" applyFont="1" applyFill="1" applyBorder="1" applyAlignment="1">
      <alignment horizontal="center"/>
    </xf>
    <xf numFmtId="0" fontId="1" fillId="0" borderId="10" xfId="11" applyBorder="1" applyAlignment="1" applyProtection="1">
      <alignment horizontal="center"/>
      <protection locked="0"/>
    </xf>
    <xf numFmtId="166" fontId="1" fillId="3" borderId="10" xfId="11" applyNumberFormat="1" applyFill="1" applyBorder="1" applyAlignment="1" applyProtection="1">
      <alignment horizontal="center"/>
      <protection locked="0"/>
    </xf>
    <xf numFmtId="166" fontId="3" fillId="3" borderId="10" xfId="11" applyNumberFormat="1" applyFont="1" applyFill="1" applyBorder="1" applyAlignment="1" applyProtection="1">
      <alignment horizontal="center"/>
      <protection locked="0"/>
    </xf>
    <xf numFmtId="166" fontId="3" fillId="3" borderId="10" xfId="11" applyNumberFormat="1" applyFont="1" applyFill="1" applyBorder="1" applyAlignment="1">
      <alignment horizontal="center"/>
    </xf>
    <xf numFmtId="166" fontId="1" fillId="3" borderId="11" xfId="11" applyNumberFormat="1" applyFill="1" applyBorder="1" applyAlignment="1" applyProtection="1">
      <alignment horizontal="center"/>
      <protection locked="0"/>
    </xf>
    <xf numFmtId="166" fontId="3" fillId="3" borderId="11" xfId="11" applyNumberFormat="1" applyFont="1" applyFill="1" applyBorder="1" applyAlignment="1">
      <alignment horizontal="center"/>
    </xf>
    <xf numFmtId="166" fontId="3" fillId="3" borderId="1" xfId="11" applyNumberFormat="1" applyFont="1" applyFill="1" applyBorder="1" applyAlignment="1">
      <alignment horizontal="center"/>
    </xf>
    <xf numFmtId="11" fontId="1" fillId="0" borderId="0" xfId="11" applyNumberFormat="1"/>
    <xf numFmtId="11" fontId="1" fillId="0" borderId="0" xfId="19" applyNumberFormat="1" applyFont="1"/>
    <xf numFmtId="0" fontId="12" fillId="4" borderId="16" xfId="0" applyFont="1" applyFill="1" applyBorder="1" applyAlignment="1">
      <alignment wrapText="1"/>
    </xf>
    <xf numFmtId="0" fontId="12" fillId="4" borderId="17" xfId="0" applyFont="1" applyFill="1" applyBorder="1" applyAlignment="1">
      <alignment wrapText="1"/>
    </xf>
    <xf numFmtId="14" fontId="3" fillId="0" borderId="0" xfId="0" applyNumberFormat="1" applyFont="1" applyBorder="1"/>
    <xf numFmtId="0" fontId="3" fillId="0" borderId="0" xfId="0" applyFont="1" applyBorder="1"/>
  </cellXfs>
  <cellStyles count="20">
    <cellStyle name="Milliers" xfId="19" builtinId="3"/>
    <cellStyle name="Normal" xfId="0" builtinId="0"/>
    <cellStyle name="Normal 2" xfId="2"/>
    <cellStyle name="Normal 2 2" xfId="3"/>
    <cellStyle name="Normal 2 3" xfId="11"/>
    <cellStyle name="Normal 3" xfId="1"/>
    <cellStyle name="Normal 4" xfId="4"/>
    <cellStyle name="Normal 4 2" xfId="12"/>
    <cellStyle name="Normal 5" xfId="7"/>
    <cellStyle name="Normal 5 2" xfId="15"/>
    <cellStyle name="XLConnect.Boolean" xfId="8"/>
    <cellStyle name="XLConnect.Boolean 2" xfId="16"/>
    <cellStyle name="XLConnect.DateTime" xfId="9"/>
    <cellStyle name="XLConnect.DateTime 2" xfId="17"/>
    <cellStyle name="XLConnect.Header" xfId="5"/>
    <cellStyle name="XLConnect.Header 2" xfId="13"/>
    <cellStyle name="XLConnect.Numeric" xfId="10"/>
    <cellStyle name="XLConnect.Numeric 2" xfId="18"/>
    <cellStyle name="XLConnect.String" xfId="6"/>
    <cellStyle name="XLConnect.String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2" sqref="A2"/>
    </sheetView>
  </sheetViews>
  <sheetFormatPr baseColWidth="10" defaultRowHeight="15" x14ac:dyDescent="0.25"/>
  <sheetData>
    <row r="1" spans="1:13" x14ac:dyDescent="0.25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38.25" x14ac:dyDescent="0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25.5" x14ac:dyDescent="0.25">
      <c r="A3" s="5">
        <v>2014</v>
      </c>
      <c r="B3" s="5" t="s">
        <v>15</v>
      </c>
      <c r="C3" s="6">
        <v>91490</v>
      </c>
      <c r="D3" s="5" t="s">
        <v>16</v>
      </c>
      <c r="E3" s="5"/>
      <c r="F3" s="5" t="s">
        <v>17</v>
      </c>
      <c r="G3" s="5" t="s">
        <v>18</v>
      </c>
      <c r="H3" s="5"/>
      <c r="I3" s="5"/>
      <c r="J3" s="5">
        <v>220</v>
      </c>
      <c r="K3" s="5"/>
      <c r="L3" s="5"/>
      <c r="M3" s="5">
        <v>3</v>
      </c>
    </row>
    <row r="4" spans="1:13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x14ac:dyDescent="0.25">
      <c r="A5" s="2" t="s">
        <v>19</v>
      </c>
      <c r="B5" s="3"/>
      <c r="C5" s="3"/>
      <c r="D5" s="3"/>
      <c r="E5" s="3"/>
      <c r="F5" s="3"/>
      <c r="G5" s="3"/>
      <c r="H5" s="7"/>
      <c r="I5" s="7"/>
      <c r="J5" s="7"/>
      <c r="K5" s="7"/>
      <c r="L5" s="7"/>
      <c r="M5" s="7"/>
    </row>
    <row r="6" spans="1:13" ht="25.5" x14ac:dyDescent="0.25">
      <c r="A6" s="4" t="s">
        <v>5</v>
      </c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7"/>
      <c r="I6" s="7"/>
      <c r="J6" s="7"/>
      <c r="K6" s="7"/>
      <c r="L6" s="7"/>
      <c r="M6" s="7"/>
    </row>
    <row r="7" spans="1:13" x14ac:dyDescent="0.25">
      <c r="A7" s="5" t="s">
        <v>16</v>
      </c>
      <c r="B7" s="9" t="s">
        <v>26</v>
      </c>
      <c r="C7" s="10">
        <v>41555</v>
      </c>
      <c r="D7" s="11" t="s">
        <v>27</v>
      </c>
      <c r="E7" s="12">
        <v>3</v>
      </c>
      <c r="F7" s="5" t="s">
        <v>28</v>
      </c>
      <c r="G7" s="5" t="s">
        <v>29</v>
      </c>
      <c r="H7" s="7"/>
      <c r="I7" s="7"/>
      <c r="J7" s="7"/>
      <c r="K7" s="7"/>
      <c r="L7" s="7"/>
      <c r="M7" s="7"/>
    </row>
    <row r="8" spans="1:13" x14ac:dyDescent="0.25">
      <c r="A8" s="5" t="s">
        <v>16</v>
      </c>
      <c r="B8" s="13" t="s">
        <v>30</v>
      </c>
      <c r="C8" s="10">
        <v>41577</v>
      </c>
      <c r="D8" s="11" t="s">
        <v>31</v>
      </c>
      <c r="E8" s="12"/>
      <c r="F8" s="5"/>
      <c r="G8" s="5" t="s">
        <v>29</v>
      </c>
      <c r="H8" s="7"/>
      <c r="I8" s="7"/>
      <c r="J8" s="7"/>
      <c r="K8" s="7"/>
      <c r="L8" s="7"/>
      <c r="M8" s="7"/>
    </row>
    <row r="9" spans="1:13" x14ac:dyDescent="0.25">
      <c r="A9" s="5" t="s">
        <v>16</v>
      </c>
      <c r="B9" s="9" t="s">
        <v>12</v>
      </c>
      <c r="C9" s="10">
        <v>41688</v>
      </c>
      <c r="D9" s="11" t="s">
        <v>32</v>
      </c>
      <c r="E9" s="12">
        <v>60</v>
      </c>
      <c r="F9" s="5" t="s">
        <v>33</v>
      </c>
      <c r="G9" s="5" t="s">
        <v>29</v>
      </c>
      <c r="H9" s="7"/>
      <c r="I9" s="7"/>
      <c r="J9" s="7"/>
      <c r="K9" s="7"/>
      <c r="L9" s="7"/>
      <c r="M9" s="7"/>
    </row>
    <row r="10" spans="1:13" x14ac:dyDescent="0.25">
      <c r="A10" s="5" t="s">
        <v>16</v>
      </c>
      <c r="B10" s="9" t="s">
        <v>26</v>
      </c>
      <c r="C10" s="10">
        <v>41696</v>
      </c>
      <c r="D10" s="11" t="s">
        <v>34</v>
      </c>
      <c r="E10" s="12">
        <v>0.45</v>
      </c>
      <c r="F10" s="5" t="s">
        <v>35</v>
      </c>
      <c r="G10" s="5" t="s">
        <v>29</v>
      </c>
      <c r="H10" s="7"/>
      <c r="I10" s="7"/>
      <c r="J10" s="7"/>
      <c r="K10" s="7"/>
      <c r="L10" s="7"/>
      <c r="M10" s="7"/>
    </row>
    <row r="11" spans="1:13" x14ac:dyDescent="0.25">
      <c r="A11" s="5" t="s">
        <v>16</v>
      </c>
      <c r="B11" s="9" t="s">
        <v>26</v>
      </c>
      <c r="C11" s="10">
        <v>41696</v>
      </c>
      <c r="D11" s="12" t="s">
        <v>36</v>
      </c>
      <c r="E11" s="12">
        <v>30</v>
      </c>
      <c r="F11" s="5" t="s">
        <v>37</v>
      </c>
      <c r="G11" s="5" t="s">
        <v>29</v>
      </c>
      <c r="H11" s="7"/>
      <c r="I11" s="7"/>
      <c r="J11" s="7"/>
      <c r="K11" s="7"/>
      <c r="L11" s="7"/>
      <c r="M11" s="7"/>
    </row>
    <row r="12" spans="1:13" x14ac:dyDescent="0.25">
      <c r="A12" s="5" t="s">
        <v>16</v>
      </c>
      <c r="B12" s="9" t="s">
        <v>26</v>
      </c>
      <c r="C12" s="10">
        <v>41696</v>
      </c>
      <c r="D12" s="12" t="s">
        <v>38</v>
      </c>
      <c r="E12" s="12">
        <v>0.9</v>
      </c>
      <c r="F12" s="5" t="s">
        <v>28</v>
      </c>
      <c r="G12" s="5" t="s">
        <v>29</v>
      </c>
      <c r="H12" s="7"/>
      <c r="I12" s="7"/>
      <c r="J12" s="7"/>
      <c r="K12" s="7"/>
      <c r="L12" s="7"/>
      <c r="M12" s="7"/>
    </row>
    <row r="13" spans="1:13" x14ac:dyDescent="0.25">
      <c r="A13" s="5" t="s">
        <v>16</v>
      </c>
      <c r="B13" s="9" t="s">
        <v>26</v>
      </c>
      <c r="C13" s="10">
        <v>41696</v>
      </c>
      <c r="D13" s="12" t="s">
        <v>39</v>
      </c>
      <c r="E13" s="12">
        <v>1</v>
      </c>
      <c r="F13" s="5" t="s">
        <v>28</v>
      </c>
      <c r="G13" s="5" t="s">
        <v>29</v>
      </c>
      <c r="H13" s="7"/>
      <c r="I13" s="7"/>
      <c r="J13" s="7"/>
      <c r="K13" s="7"/>
      <c r="L13" s="7"/>
      <c r="M13" s="7"/>
    </row>
    <row r="14" spans="1:13" x14ac:dyDescent="0.25">
      <c r="A14" s="5" t="s">
        <v>16</v>
      </c>
      <c r="B14" s="13" t="s">
        <v>40</v>
      </c>
      <c r="C14" s="10">
        <v>41703</v>
      </c>
      <c r="D14" s="11" t="s">
        <v>41</v>
      </c>
      <c r="E14" s="12">
        <v>100</v>
      </c>
      <c r="F14" s="5" t="s">
        <v>42</v>
      </c>
      <c r="G14" s="5" t="s">
        <v>29</v>
      </c>
      <c r="H14" s="7"/>
      <c r="I14" s="7"/>
      <c r="J14" s="7"/>
      <c r="K14" s="7"/>
      <c r="L14" s="7"/>
      <c r="M14" s="7"/>
    </row>
    <row r="15" spans="1:13" x14ac:dyDescent="0.25">
      <c r="A15" s="5" t="s">
        <v>16</v>
      </c>
      <c r="B15" s="9" t="s">
        <v>12</v>
      </c>
      <c r="C15" s="10">
        <v>41715</v>
      </c>
      <c r="D15" s="11" t="s">
        <v>43</v>
      </c>
      <c r="E15" s="12">
        <v>68</v>
      </c>
      <c r="F15" s="5" t="s">
        <v>33</v>
      </c>
      <c r="G15" s="5" t="s">
        <v>29</v>
      </c>
      <c r="H15" s="7"/>
      <c r="I15" s="7"/>
      <c r="J15" s="7"/>
      <c r="K15" s="7"/>
      <c r="L15" s="7"/>
      <c r="M15" s="7"/>
    </row>
    <row r="16" spans="1:13" x14ac:dyDescent="0.25">
      <c r="A16" s="5" t="s">
        <v>16</v>
      </c>
      <c r="B16" s="9" t="s">
        <v>26</v>
      </c>
      <c r="C16" s="10">
        <v>41744</v>
      </c>
      <c r="D16" s="11" t="s">
        <v>44</v>
      </c>
      <c r="E16" s="12">
        <v>2.5</v>
      </c>
      <c r="F16" s="5" t="s">
        <v>28</v>
      </c>
      <c r="G16" s="5" t="s">
        <v>29</v>
      </c>
      <c r="H16" s="7"/>
      <c r="I16" s="7"/>
      <c r="J16" s="7"/>
      <c r="K16" s="7"/>
      <c r="L16" s="7"/>
      <c r="M16" s="7"/>
    </row>
    <row r="17" spans="1:13" x14ac:dyDescent="0.25">
      <c r="A17" s="5" t="s">
        <v>16</v>
      </c>
      <c r="B17" s="13" t="s">
        <v>13</v>
      </c>
      <c r="C17" s="10">
        <v>41761</v>
      </c>
      <c r="D17" s="11" t="s">
        <v>45</v>
      </c>
      <c r="E17" s="12">
        <v>0.75</v>
      </c>
      <c r="F17" s="5" t="s">
        <v>28</v>
      </c>
      <c r="G17" s="5" t="s">
        <v>29</v>
      </c>
      <c r="H17" s="7"/>
      <c r="I17" s="7"/>
      <c r="J17" s="7"/>
      <c r="K17" s="7"/>
      <c r="L17" s="7"/>
      <c r="M17" s="7"/>
    </row>
    <row r="18" spans="1:13" x14ac:dyDescent="0.25">
      <c r="A18" s="5" t="s">
        <v>16</v>
      </c>
      <c r="B18" s="14" t="s">
        <v>46</v>
      </c>
      <c r="C18" s="15">
        <v>41851</v>
      </c>
      <c r="D18" s="14"/>
      <c r="E18" s="14"/>
      <c r="F18" s="5"/>
      <c r="G18" s="5" t="s">
        <v>29</v>
      </c>
      <c r="H18" s="1"/>
      <c r="I18" s="1"/>
      <c r="J18" s="1"/>
      <c r="K18" s="1"/>
      <c r="L18" s="1"/>
      <c r="M1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7"/>
  <sheetViews>
    <sheetView workbookViewId="0">
      <selection activeCell="B44" sqref="B44"/>
    </sheetView>
  </sheetViews>
  <sheetFormatPr baseColWidth="10" defaultRowHeight="12.75" x14ac:dyDescent="0.2"/>
  <cols>
    <col min="1" max="1" width="18.85546875" style="7" customWidth="1"/>
    <col min="2" max="11" width="11.42578125" style="7"/>
    <col min="12" max="243" width="11.42578125" style="1"/>
    <col min="244" max="244" width="18.85546875" style="1" customWidth="1"/>
    <col min="245" max="499" width="11.42578125" style="1"/>
    <col min="500" max="500" width="18.85546875" style="1" customWidth="1"/>
    <col min="501" max="755" width="11.42578125" style="1"/>
    <col min="756" max="756" width="18.85546875" style="1" customWidth="1"/>
    <col min="757" max="1011" width="11.42578125" style="1"/>
    <col min="1012" max="1012" width="18.85546875" style="1" customWidth="1"/>
    <col min="1013" max="1267" width="11.42578125" style="1"/>
    <col min="1268" max="1268" width="18.85546875" style="1" customWidth="1"/>
    <col min="1269" max="1523" width="11.42578125" style="1"/>
    <col min="1524" max="1524" width="18.85546875" style="1" customWidth="1"/>
    <col min="1525" max="1779" width="11.42578125" style="1"/>
    <col min="1780" max="1780" width="18.85546875" style="1" customWidth="1"/>
    <col min="1781" max="2035" width="11.42578125" style="1"/>
    <col min="2036" max="2036" width="18.85546875" style="1" customWidth="1"/>
    <col min="2037" max="2291" width="11.42578125" style="1"/>
    <col min="2292" max="2292" width="18.85546875" style="1" customWidth="1"/>
    <col min="2293" max="2547" width="11.42578125" style="1"/>
    <col min="2548" max="2548" width="18.85546875" style="1" customWidth="1"/>
    <col min="2549" max="2803" width="11.42578125" style="1"/>
    <col min="2804" max="2804" width="18.85546875" style="1" customWidth="1"/>
    <col min="2805" max="3059" width="11.42578125" style="1"/>
    <col min="3060" max="3060" width="18.85546875" style="1" customWidth="1"/>
    <col min="3061" max="3315" width="11.42578125" style="1"/>
    <col min="3316" max="3316" width="18.85546875" style="1" customWidth="1"/>
    <col min="3317" max="3571" width="11.42578125" style="1"/>
    <col min="3572" max="3572" width="18.85546875" style="1" customWidth="1"/>
    <col min="3573" max="3827" width="11.42578125" style="1"/>
    <col min="3828" max="3828" width="18.85546875" style="1" customWidth="1"/>
    <col min="3829" max="4083" width="11.42578125" style="1"/>
    <col min="4084" max="4084" width="18.85546875" style="1" customWidth="1"/>
    <col min="4085" max="4339" width="11.42578125" style="1"/>
    <col min="4340" max="4340" width="18.85546875" style="1" customWidth="1"/>
    <col min="4341" max="4595" width="11.42578125" style="1"/>
    <col min="4596" max="4596" width="18.85546875" style="1" customWidth="1"/>
    <col min="4597" max="4851" width="11.42578125" style="1"/>
    <col min="4852" max="4852" width="18.85546875" style="1" customWidth="1"/>
    <col min="4853" max="5107" width="11.42578125" style="1"/>
    <col min="5108" max="5108" width="18.85546875" style="1" customWidth="1"/>
    <col min="5109" max="5363" width="11.42578125" style="1"/>
    <col min="5364" max="5364" width="18.85546875" style="1" customWidth="1"/>
    <col min="5365" max="5619" width="11.42578125" style="1"/>
    <col min="5620" max="5620" width="18.85546875" style="1" customWidth="1"/>
    <col min="5621" max="5875" width="11.42578125" style="1"/>
    <col min="5876" max="5876" width="18.85546875" style="1" customWidth="1"/>
    <col min="5877" max="6131" width="11.42578125" style="1"/>
    <col min="6132" max="6132" width="18.85546875" style="1" customWidth="1"/>
    <col min="6133" max="6387" width="11.42578125" style="1"/>
    <col min="6388" max="6388" width="18.85546875" style="1" customWidth="1"/>
    <col min="6389" max="6643" width="11.42578125" style="1"/>
    <col min="6644" max="6644" width="18.85546875" style="1" customWidth="1"/>
    <col min="6645" max="6899" width="11.42578125" style="1"/>
    <col min="6900" max="6900" width="18.85546875" style="1" customWidth="1"/>
    <col min="6901" max="7155" width="11.42578125" style="1"/>
    <col min="7156" max="7156" width="18.85546875" style="1" customWidth="1"/>
    <col min="7157" max="7411" width="11.42578125" style="1"/>
    <col min="7412" max="7412" width="18.85546875" style="1" customWidth="1"/>
    <col min="7413" max="7667" width="11.42578125" style="1"/>
    <col min="7668" max="7668" width="18.85546875" style="1" customWidth="1"/>
    <col min="7669" max="7923" width="11.42578125" style="1"/>
    <col min="7924" max="7924" width="18.85546875" style="1" customWidth="1"/>
    <col min="7925" max="8179" width="11.42578125" style="1"/>
    <col min="8180" max="8180" width="18.85546875" style="1" customWidth="1"/>
    <col min="8181" max="8435" width="11.42578125" style="1"/>
    <col min="8436" max="8436" width="18.85546875" style="1" customWidth="1"/>
    <col min="8437" max="8691" width="11.42578125" style="1"/>
    <col min="8692" max="8692" width="18.85546875" style="1" customWidth="1"/>
    <col min="8693" max="8947" width="11.42578125" style="1"/>
    <col min="8948" max="8948" width="18.85546875" style="1" customWidth="1"/>
    <col min="8949" max="9203" width="11.42578125" style="1"/>
    <col min="9204" max="9204" width="18.85546875" style="1" customWidth="1"/>
    <col min="9205" max="9459" width="11.42578125" style="1"/>
    <col min="9460" max="9460" width="18.85546875" style="1" customWidth="1"/>
    <col min="9461" max="9715" width="11.42578125" style="1"/>
    <col min="9716" max="9716" width="18.85546875" style="1" customWidth="1"/>
    <col min="9717" max="9971" width="11.42578125" style="1"/>
    <col min="9972" max="9972" width="18.85546875" style="1" customWidth="1"/>
    <col min="9973" max="10227" width="11.42578125" style="1"/>
    <col min="10228" max="10228" width="18.85546875" style="1" customWidth="1"/>
    <col min="10229" max="10483" width="11.42578125" style="1"/>
    <col min="10484" max="10484" width="18.85546875" style="1" customWidth="1"/>
    <col min="10485" max="10739" width="11.42578125" style="1"/>
    <col min="10740" max="10740" width="18.85546875" style="1" customWidth="1"/>
    <col min="10741" max="10995" width="11.42578125" style="1"/>
    <col min="10996" max="10996" width="18.85546875" style="1" customWidth="1"/>
    <col min="10997" max="11251" width="11.42578125" style="1"/>
    <col min="11252" max="11252" width="18.85546875" style="1" customWidth="1"/>
    <col min="11253" max="11507" width="11.42578125" style="1"/>
    <col min="11508" max="11508" width="18.85546875" style="1" customWidth="1"/>
    <col min="11509" max="11763" width="11.42578125" style="1"/>
    <col min="11764" max="11764" width="18.85546875" style="1" customWidth="1"/>
    <col min="11765" max="12019" width="11.42578125" style="1"/>
    <col min="12020" max="12020" width="18.85546875" style="1" customWidth="1"/>
    <col min="12021" max="12275" width="11.42578125" style="1"/>
    <col min="12276" max="12276" width="18.85546875" style="1" customWidth="1"/>
    <col min="12277" max="12531" width="11.42578125" style="1"/>
    <col min="12532" max="12532" width="18.85546875" style="1" customWidth="1"/>
    <col min="12533" max="12787" width="11.42578125" style="1"/>
    <col min="12788" max="12788" width="18.85546875" style="1" customWidth="1"/>
    <col min="12789" max="13043" width="11.42578125" style="1"/>
    <col min="13044" max="13044" width="18.85546875" style="1" customWidth="1"/>
    <col min="13045" max="13299" width="11.42578125" style="1"/>
    <col min="13300" max="13300" width="18.85546875" style="1" customWidth="1"/>
    <col min="13301" max="13555" width="11.42578125" style="1"/>
    <col min="13556" max="13556" width="18.85546875" style="1" customWidth="1"/>
    <col min="13557" max="13811" width="11.42578125" style="1"/>
    <col min="13812" max="13812" width="18.85546875" style="1" customWidth="1"/>
    <col min="13813" max="14067" width="11.42578125" style="1"/>
    <col min="14068" max="14068" width="18.85546875" style="1" customWidth="1"/>
    <col min="14069" max="14323" width="11.42578125" style="1"/>
    <col min="14324" max="14324" width="18.85546875" style="1" customWidth="1"/>
    <col min="14325" max="14579" width="11.42578125" style="1"/>
    <col min="14580" max="14580" width="18.85546875" style="1" customWidth="1"/>
    <col min="14581" max="14835" width="11.42578125" style="1"/>
    <col min="14836" max="14836" width="18.85546875" style="1" customWidth="1"/>
    <col min="14837" max="15091" width="11.42578125" style="1"/>
    <col min="15092" max="15092" width="18.85546875" style="1" customWidth="1"/>
    <col min="15093" max="15347" width="11.42578125" style="1"/>
    <col min="15348" max="15348" width="18.85546875" style="1" customWidth="1"/>
    <col min="15349" max="15603" width="11.42578125" style="1"/>
    <col min="15604" max="15604" width="18.85546875" style="1" customWidth="1"/>
    <col min="15605" max="15859" width="11.42578125" style="1"/>
    <col min="15860" max="15860" width="18.85546875" style="1" customWidth="1"/>
    <col min="15861" max="16115" width="11.42578125" style="1"/>
    <col min="16116" max="16116" width="18.85546875" style="1" customWidth="1"/>
    <col min="16117" max="16384" width="11.42578125" style="1"/>
  </cols>
  <sheetData>
    <row r="1" spans="1:11" x14ac:dyDescent="0.2">
      <c r="A1" s="16" t="s">
        <v>47</v>
      </c>
      <c r="B1" s="16" t="s">
        <v>48</v>
      </c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">
      <c r="A2" s="18" t="s">
        <v>49</v>
      </c>
      <c r="B2" s="16" t="s">
        <v>50</v>
      </c>
      <c r="C2" s="17"/>
      <c r="D2" s="17"/>
      <c r="E2" s="17"/>
      <c r="F2" s="17"/>
      <c r="G2" s="17"/>
      <c r="H2" s="17"/>
      <c r="I2" s="17"/>
      <c r="J2" s="17"/>
      <c r="K2" s="17"/>
    </row>
    <row r="3" spans="1:11" s="26" customFormat="1" x14ac:dyDescent="0.2">
      <c r="A3" s="19" t="s">
        <v>51</v>
      </c>
      <c r="B3" s="20"/>
      <c r="C3" s="21"/>
      <c r="D3" s="22"/>
      <c r="E3" s="22"/>
      <c r="F3" s="23"/>
      <c r="G3" s="24" t="s">
        <v>52</v>
      </c>
      <c r="H3" s="25">
        <v>41578</v>
      </c>
      <c r="I3" s="22"/>
      <c r="J3" s="22"/>
      <c r="K3" s="22"/>
    </row>
    <row r="4" spans="1:11" s="26" customFormat="1" x14ac:dyDescent="0.2">
      <c r="A4" s="19"/>
      <c r="B4" s="27"/>
      <c r="C4" s="28"/>
      <c r="D4" s="29"/>
      <c r="E4" s="30"/>
      <c r="F4" s="30"/>
      <c r="G4" s="24" t="s">
        <v>53</v>
      </c>
      <c r="H4" s="25">
        <v>41851</v>
      </c>
      <c r="I4" s="22"/>
      <c r="J4" s="22"/>
      <c r="K4" s="22"/>
    </row>
    <row r="5" spans="1:11" s="26" customFormat="1" x14ac:dyDescent="0.2">
      <c r="A5" s="30"/>
      <c r="B5" s="22"/>
      <c r="C5" s="28"/>
      <c r="D5" s="29"/>
      <c r="E5" s="30"/>
      <c r="F5" s="30"/>
      <c r="G5" s="24"/>
      <c r="H5" s="31"/>
      <c r="I5" s="22"/>
      <c r="J5" s="22"/>
      <c r="K5" s="22"/>
    </row>
    <row r="6" spans="1:11" s="26" customFormat="1" x14ac:dyDescent="0.2">
      <c r="A6" s="30"/>
      <c r="B6" s="22"/>
      <c r="C6" s="28"/>
      <c r="D6" s="29"/>
      <c r="E6" s="30"/>
      <c r="F6" s="30"/>
      <c r="G6" s="30"/>
      <c r="H6" s="30"/>
      <c r="I6" s="22"/>
      <c r="J6" s="22"/>
      <c r="K6" s="22"/>
    </row>
    <row r="7" spans="1:11" x14ac:dyDescent="0.2">
      <c r="A7" s="16" t="s">
        <v>54</v>
      </c>
      <c r="B7" s="16" t="s">
        <v>55</v>
      </c>
      <c r="C7" s="17"/>
      <c r="D7" s="17"/>
      <c r="E7" s="17"/>
      <c r="F7" s="17"/>
      <c r="G7" s="16" t="s">
        <v>56</v>
      </c>
      <c r="H7" s="17"/>
      <c r="I7" s="17"/>
      <c r="J7" s="17"/>
      <c r="K7" s="17"/>
    </row>
    <row r="8" spans="1:11" x14ac:dyDescent="0.2">
      <c r="A8" s="16" t="s">
        <v>57</v>
      </c>
      <c r="B8" s="16" t="s">
        <v>58</v>
      </c>
      <c r="C8" s="17"/>
      <c r="D8" s="17"/>
      <c r="E8" s="17"/>
      <c r="F8" s="17"/>
      <c r="G8" s="16" t="s">
        <v>59</v>
      </c>
      <c r="H8" s="17"/>
      <c r="I8" s="17"/>
      <c r="J8" s="17"/>
      <c r="K8" s="17"/>
    </row>
    <row r="9" spans="1:11" x14ac:dyDescent="0.2">
      <c r="A9" s="16" t="s">
        <v>60</v>
      </c>
      <c r="B9" s="16" t="s">
        <v>61</v>
      </c>
      <c r="C9" s="17"/>
      <c r="D9" s="17"/>
      <c r="E9" s="17"/>
      <c r="F9" s="17"/>
      <c r="G9" s="16" t="s">
        <v>62</v>
      </c>
      <c r="H9" s="32"/>
      <c r="I9" s="17"/>
      <c r="J9" s="17"/>
      <c r="K9" s="17"/>
    </row>
    <row r="10" spans="1:11" x14ac:dyDescent="0.2">
      <c r="A10" s="16" t="s">
        <v>63</v>
      </c>
      <c r="B10" s="16" t="s">
        <v>64</v>
      </c>
      <c r="C10" s="17"/>
      <c r="D10" s="17"/>
      <c r="E10" s="17"/>
      <c r="F10" s="17"/>
      <c r="G10" s="16" t="s">
        <v>65</v>
      </c>
      <c r="H10" s="17"/>
      <c r="I10" s="17"/>
      <c r="J10" s="17"/>
      <c r="K10" s="17"/>
    </row>
    <row r="11" spans="1:11" x14ac:dyDescent="0.2">
      <c r="A11" s="16" t="s">
        <v>66</v>
      </c>
      <c r="B11" s="16" t="s">
        <v>67</v>
      </c>
      <c r="C11" s="17"/>
      <c r="D11" s="17"/>
      <c r="E11" s="17"/>
      <c r="F11" s="17"/>
      <c r="G11" s="16" t="s">
        <v>68</v>
      </c>
      <c r="H11" s="17"/>
      <c r="I11" s="17"/>
      <c r="J11" s="17"/>
      <c r="K11" s="17"/>
    </row>
    <row r="12" spans="1:11" x14ac:dyDescent="0.2">
      <c r="A12" s="16" t="s">
        <v>69</v>
      </c>
      <c r="B12" s="16" t="s">
        <v>70</v>
      </c>
      <c r="C12" s="17"/>
      <c r="D12" s="17"/>
      <c r="E12" s="17"/>
      <c r="F12" s="17"/>
      <c r="G12" s="16" t="s">
        <v>71</v>
      </c>
      <c r="H12" s="17"/>
      <c r="I12" s="17"/>
      <c r="J12" s="17"/>
      <c r="K12" s="17"/>
    </row>
    <row r="13" spans="1:11" x14ac:dyDescent="0.2">
      <c r="A13" s="16"/>
      <c r="B13" s="16" t="s">
        <v>72</v>
      </c>
      <c r="C13" s="17"/>
      <c r="D13" s="17"/>
      <c r="E13" s="17"/>
      <c r="F13" s="17"/>
      <c r="G13" s="16" t="s">
        <v>73</v>
      </c>
      <c r="H13" s="17"/>
      <c r="I13" s="17"/>
      <c r="J13" s="17"/>
      <c r="K13" s="17"/>
    </row>
    <row r="14" spans="1:11" x14ac:dyDescent="0.2">
      <c r="A14" s="3"/>
      <c r="B14" s="16" t="s">
        <v>74</v>
      </c>
      <c r="G14" s="16" t="s">
        <v>75</v>
      </c>
      <c r="I14" s="17"/>
    </row>
    <row r="15" spans="1:11" x14ac:dyDescent="0.2">
      <c r="B15" s="17"/>
      <c r="G15" s="17"/>
      <c r="I15" s="17"/>
    </row>
    <row r="16" spans="1:11" x14ac:dyDescent="0.2">
      <c r="B16" s="17"/>
      <c r="F16" s="33" t="s">
        <v>76</v>
      </c>
      <c r="G16" s="34" t="s">
        <v>77</v>
      </c>
      <c r="H16" s="33" t="s">
        <v>78</v>
      </c>
      <c r="I16" s="33" t="s">
        <v>79</v>
      </c>
      <c r="J16" s="33" t="s">
        <v>80</v>
      </c>
      <c r="K16" s="33" t="s">
        <v>81</v>
      </c>
    </row>
    <row r="17" spans="1:11" s="26" customFormat="1" x14ac:dyDescent="0.2">
      <c r="A17" s="17" t="s">
        <v>82</v>
      </c>
      <c r="B17" s="16" t="s">
        <v>83</v>
      </c>
      <c r="C17" s="16" t="s">
        <v>84</v>
      </c>
      <c r="D17" s="16" t="s">
        <v>85</v>
      </c>
      <c r="E17" s="35" t="s">
        <v>21</v>
      </c>
      <c r="F17" s="36" t="s">
        <v>54</v>
      </c>
      <c r="G17" s="36" t="s">
        <v>57</v>
      </c>
      <c r="H17" s="36" t="s">
        <v>60</v>
      </c>
      <c r="I17" s="36" t="s">
        <v>63</v>
      </c>
      <c r="J17" s="36" t="s">
        <v>66</v>
      </c>
      <c r="K17" s="36" t="s">
        <v>69</v>
      </c>
    </row>
    <row r="18" spans="1:11" s="26" customFormat="1" x14ac:dyDescent="0.2">
      <c r="A18" s="37"/>
      <c r="B18" s="36">
        <v>2013</v>
      </c>
      <c r="C18" s="36">
        <v>10</v>
      </c>
      <c r="D18" s="36">
        <v>31</v>
      </c>
      <c r="E18" s="25">
        <v>41578</v>
      </c>
      <c r="F18" s="38" t="s">
        <v>86</v>
      </c>
      <c r="G18" s="38">
        <v>806.02560000000005</v>
      </c>
      <c r="H18" s="38">
        <v>0.4</v>
      </c>
      <c r="I18" s="38">
        <v>7.97</v>
      </c>
      <c r="J18" s="38">
        <v>1.94</v>
      </c>
      <c r="K18" s="38">
        <v>13.26</v>
      </c>
    </row>
    <row r="19" spans="1:11" s="26" customFormat="1" x14ac:dyDescent="0.2">
      <c r="A19" s="37"/>
      <c r="B19" s="36">
        <v>2013</v>
      </c>
      <c r="C19" s="36">
        <v>11</v>
      </c>
      <c r="D19" s="36">
        <v>1</v>
      </c>
      <c r="E19" s="25">
        <v>41579</v>
      </c>
      <c r="F19" s="38" t="s">
        <v>86</v>
      </c>
      <c r="G19" s="38">
        <v>119.664</v>
      </c>
      <c r="H19" s="38">
        <v>22.8</v>
      </c>
      <c r="I19" s="38">
        <v>8.91</v>
      </c>
      <c r="J19" s="38">
        <v>8.02</v>
      </c>
      <c r="K19" s="38">
        <v>9.7799999999999994</v>
      </c>
    </row>
    <row r="20" spans="1:11" s="26" customFormat="1" x14ac:dyDescent="0.2">
      <c r="A20" s="37"/>
      <c r="B20" s="36">
        <v>2013</v>
      </c>
      <c r="C20" s="36">
        <v>11</v>
      </c>
      <c r="D20" s="36">
        <v>2</v>
      </c>
      <c r="E20" s="25">
        <v>41580</v>
      </c>
      <c r="F20" s="38" t="s">
        <v>86</v>
      </c>
      <c r="G20" s="38">
        <v>502.58879999999999</v>
      </c>
      <c r="H20" s="38">
        <v>2</v>
      </c>
      <c r="I20" s="38">
        <v>13.45</v>
      </c>
      <c r="J20" s="38">
        <v>9.06</v>
      </c>
      <c r="K20" s="38">
        <v>16.149999999999999</v>
      </c>
    </row>
    <row r="21" spans="1:11" s="26" customFormat="1" x14ac:dyDescent="0.2">
      <c r="A21" s="37"/>
      <c r="B21" s="36">
        <v>2013</v>
      </c>
      <c r="C21" s="36">
        <v>11</v>
      </c>
      <c r="D21" s="36">
        <v>3</v>
      </c>
      <c r="E21" s="25">
        <v>41581</v>
      </c>
      <c r="F21" s="38" t="s">
        <v>86</v>
      </c>
      <c r="G21" s="38">
        <v>711.59040000000005</v>
      </c>
      <c r="H21" s="38">
        <v>1.6</v>
      </c>
      <c r="I21" s="38">
        <v>9.5</v>
      </c>
      <c r="J21" s="38">
        <v>6.85</v>
      </c>
      <c r="K21" s="38">
        <v>12.13</v>
      </c>
    </row>
    <row r="22" spans="1:11" s="26" customFormat="1" x14ac:dyDescent="0.2">
      <c r="A22" s="37"/>
      <c r="B22" s="36">
        <v>2013</v>
      </c>
      <c r="C22" s="36">
        <v>11</v>
      </c>
      <c r="D22" s="36">
        <v>4</v>
      </c>
      <c r="E22" s="25">
        <v>41582</v>
      </c>
      <c r="F22" s="38" t="s">
        <v>86</v>
      </c>
      <c r="G22" s="38">
        <v>348.01920000000001</v>
      </c>
      <c r="H22" s="38">
        <v>6.8</v>
      </c>
      <c r="I22" s="38">
        <v>9.94</v>
      </c>
      <c r="J22" s="38">
        <v>3.59</v>
      </c>
      <c r="K22" s="38">
        <v>13.98</v>
      </c>
    </row>
    <row r="23" spans="1:11" s="26" customFormat="1" x14ac:dyDescent="0.2">
      <c r="A23" s="37"/>
      <c r="B23" s="36">
        <v>2013</v>
      </c>
      <c r="C23" s="36">
        <v>11</v>
      </c>
      <c r="D23" s="36">
        <v>5</v>
      </c>
      <c r="E23" s="25">
        <v>41583</v>
      </c>
      <c r="F23" s="38" t="s">
        <v>86</v>
      </c>
      <c r="G23" s="38">
        <v>125.53919999999999</v>
      </c>
      <c r="H23" s="38">
        <v>7.4</v>
      </c>
      <c r="I23" s="38">
        <v>7.56</v>
      </c>
      <c r="J23" s="38">
        <v>2.23</v>
      </c>
      <c r="K23" s="38">
        <v>12.43</v>
      </c>
    </row>
    <row r="24" spans="1:11" s="26" customFormat="1" x14ac:dyDescent="0.2">
      <c r="A24" s="37"/>
      <c r="B24" s="36">
        <v>2013</v>
      </c>
      <c r="C24" s="36">
        <v>11</v>
      </c>
      <c r="D24" s="36">
        <v>6</v>
      </c>
      <c r="E24" s="25">
        <v>41584</v>
      </c>
      <c r="F24" s="38" t="s">
        <v>86</v>
      </c>
      <c r="G24" s="38">
        <v>432.51839999999999</v>
      </c>
      <c r="H24" s="38">
        <v>0.8</v>
      </c>
      <c r="I24" s="38">
        <v>13.47</v>
      </c>
      <c r="J24" s="38">
        <v>9.8800000000000008</v>
      </c>
      <c r="K24" s="38">
        <v>16.28</v>
      </c>
    </row>
    <row r="25" spans="1:11" s="26" customFormat="1" x14ac:dyDescent="0.2">
      <c r="A25" s="37"/>
      <c r="B25" s="36">
        <v>2013</v>
      </c>
      <c r="C25" s="36">
        <v>11</v>
      </c>
      <c r="D25" s="36">
        <v>7</v>
      </c>
      <c r="E25" s="25">
        <v>41585</v>
      </c>
      <c r="F25" s="38" t="s">
        <v>86</v>
      </c>
      <c r="G25" s="38">
        <v>344.56319999999999</v>
      </c>
      <c r="H25" s="38">
        <v>5</v>
      </c>
      <c r="I25" s="38">
        <v>14.19</v>
      </c>
      <c r="J25" s="38">
        <v>11.4</v>
      </c>
      <c r="K25" s="38">
        <v>16.760000000000002</v>
      </c>
    </row>
    <row r="26" spans="1:11" s="26" customFormat="1" x14ac:dyDescent="0.2">
      <c r="A26" s="37"/>
      <c r="B26" s="36">
        <v>2013</v>
      </c>
      <c r="C26" s="36">
        <v>11</v>
      </c>
      <c r="D26" s="36">
        <v>8</v>
      </c>
      <c r="E26" s="25">
        <v>41586</v>
      </c>
      <c r="F26" s="38" t="s">
        <v>86</v>
      </c>
      <c r="G26" s="38">
        <v>179.19359999999998</v>
      </c>
      <c r="H26" s="38">
        <v>10.8</v>
      </c>
      <c r="I26" s="38">
        <v>11.29</v>
      </c>
      <c r="J26" s="38">
        <v>7.81</v>
      </c>
      <c r="K26" s="38">
        <v>13.91</v>
      </c>
    </row>
    <row r="27" spans="1:11" s="26" customFormat="1" x14ac:dyDescent="0.2">
      <c r="A27" s="37"/>
      <c r="B27" s="36">
        <v>2013</v>
      </c>
      <c r="C27" s="36">
        <v>11</v>
      </c>
      <c r="D27" s="36">
        <v>9</v>
      </c>
      <c r="E27" s="25">
        <v>41587</v>
      </c>
      <c r="F27" s="38" t="s">
        <v>86</v>
      </c>
      <c r="G27" s="38">
        <v>303.26400000000001</v>
      </c>
      <c r="H27" s="38">
        <v>7.2</v>
      </c>
      <c r="I27" s="38">
        <v>7.64</v>
      </c>
      <c r="J27" s="38">
        <v>4.92</v>
      </c>
      <c r="K27" s="38">
        <v>10.09</v>
      </c>
    </row>
    <row r="28" spans="1:11" s="26" customFormat="1" x14ac:dyDescent="0.2">
      <c r="A28" s="37"/>
      <c r="B28" s="36">
        <v>2013</v>
      </c>
      <c r="C28" s="36">
        <v>11</v>
      </c>
      <c r="D28" s="36">
        <v>10</v>
      </c>
      <c r="E28" s="25">
        <v>41588</v>
      </c>
      <c r="F28" s="38" t="s">
        <v>86</v>
      </c>
      <c r="G28" s="38">
        <v>398.73599999999999</v>
      </c>
      <c r="H28" s="38">
        <v>19.399999999999999</v>
      </c>
      <c r="I28" s="38">
        <v>7.52</v>
      </c>
      <c r="J28" s="38">
        <v>2.93</v>
      </c>
      <c r="K28" s="38">
        <v>11.98</v>
      </c>
    </row>
    <row r="29" spans="1:11" s="26" customFormat="1" x14ac:dyDescent="0.2">
      <c r="A29" s="37"/>
      <c r="B29" s="36">
        <v>2013</v>
      </c>
      <c r="C29" s="36">
        <v>11</v>
      </c>
      <c r="D29" s="36">
        <v>11</v>
      </c>
      <c r="E29" s="25">
        <v>41589</v>
      </c>
      <c r="F29" s="38" t="s">
        <v>86</v>
      </c>
      <c r="G29" s="38">
        <v>626.31359999999995</v>
      </c>
      <c r="H29" s="38">
        <v>0.2</v>
      </c>
      <c r="I29" s="38">
        <v>5.03</v>
      </c>
      <c r="J29" s="38">
        <v>-0.45</v>
      </c>
      <c r="K29" s="38">
        <v>9.81</v>
      </c>
    </row>
    <row r="30" spans="1:11" s="26" customFormat="1" x14ac:dyDescent="0.2">
      <c r="A30" s="37"/>
      <c r="B30" s="36">
        <v>2013</v>
      </c>
      <c r="C30" s="36">
        <v>11</v>
      </c>
      <c r="D30" s="36">
        <v>12</v>
      </c>
      <c r="E30" s="25">
        <v>41590</v>
      </c>
      <c r="F30" s="38" t="s">
        <v>86</v>
      </c>
      <c r="G30" s="38">
        <v>280.45440000000002</v>
      </c>
      <c r="H30" s="38">
        <v>1.4</v>
      </c>
      <c r="I30" s="38">
        <v>8.07</v>
      </c>
      <c r="J30" s="38">
        <v>6.17</v>
      </c>
      <c r="K30" s="38">
        <v>9.9</v>
      </c>
    </row>
    <row r="31" spans="1:11" s="26" customFormat="1" x14ac:dyDescent="0.2">
      <c r="A31" s="37"/>
      <c r="B31" s="36">
        <v>2013</v>
      </c>
      <c r="C31" s="36">
        <v>11</v>
      </c>
      <c r="D31" s="36">
        <v>13</v>
      </c>
      <c r="E31" s="25">
        <v>41591</v>
      </c>
      <c r="F31" s="38" t="s">
        <v>86</v>
      </c>
      <c r="G31" s="38">
        <v>605.05920000000003</v>
      </c>
      <c r="H31" s="38">
        <v>1.2</v>
      </c>
      <c r="I31" s="38">
        <v>7.86</v>
      </c>
      <c r="J31" s="38">
        <v>3.06</v>
      </c>
      <c r="K31" s="38">
        <v>10.66</v>
      </c>
    </row>
    <row r="32" spans="1:11" s="26" customFormat="1" x14ac:dyDescent="0.2">
      <c r="A32" s="37"/>
      <c r="B32" s="36">
        <v>2013</v>
      </c>
      <c r="C32" s="36">
        <v>11</v>
      </c>
      <c r="D32" s="36">
        <v>14</v>
      </c>
      <c r="E32" s="25">
        <v>41592</v>
      </c>
      <c r="F32" s="38" t="s">
        <v>86</v>
      </c>
      <c r="G32" s="38">
        <v>272.93759999999997</v>
      </c>
      <c r="H32" s="38">
        <v>1.8</v>
      </c>
      <c r="I32" s="38">
        <v>4.8</v>
      </c>
      <c r="J32" s="38">
        <v>0.86</v>
      </c>
      <c r="K32" s="38">
        <v>8.84</v>
      </c>
    </row>
    <row r="33" spans="1:11" s="26" customFormat="1" x14ac:dyDescent="0.2">
      <c r="A33" s="37"/>
      <c r="B33" s="36">
        <v>2013</v>
      </c>
      <c r="C33" s="36">
        <v>11</v>
      </c>
      <c r="D33" s="36">
        <v>15</v>
      </c>
      <c r="E33" s="25">
        <v>41593</v>
      </c>
      <c r="F33" s="38" t="s">
        <v>86</v>
      </c>
      <c r="G33" s="38">
        <v>251.85599999999999</v>
      </c>
      <c r="H33" s="38">
        <v>0</v>
      </c>
      <c r="I33" s="38">
        <v>6.5</v>
      </c>
      <c r="J33" s="38">
        <v>4.0599999999999996</v>
      </c>
      <c r="K33" s="38">
        <v>8.92</v>
      </c>
    </row>
    <row r="34" spans="1:11" s="26" customFormat="1" x14ac:dyDescent="0.2">
      <c r="A34" s="37"/>
      <c r="B34" s="36">
        <v>2013</v>
      </c>
      <c r="C34" s="36">
        <v>11</v>
      </c>
      <c r="D34" s="36">
        <v>16</v>
      </c>
      <c r="E34" s="25">
        <v>41594</v>
      </c>
      <c r="F34" s="38" t="s">
        <v>86</v>
      </c>
      <c r="G34" s="38">
        <v>268.35840000000002</v>
      </c>
      <c r="H34" s="38">
        <v>0.2</v>
      </c>
      <c r="I34" s="38">
        <v>2.82</v>
      </c>
      <c r="J34" s="38">
        <v>0.97</v>
      </c>
      <c r="K34" s="38">
        <v>4.4000000000000004</v>
      </c>
    </row>
    <row r="35" spans="1:11" s="26" customFormat="1" x14ac:dyDescent="0.2">
      <c r="A35" s="37"/>
      <c r="B35" s="36">
        <v>2013</v>
      </c>
      <c r="C35" s="36">
        <v>11</v>
      </c>
      <c r="D35" s="36">
        <v>17</v>
      </c>
      <c r="E35" s="25">
        <v>41595</v>
      </c>
      <c r="F35" s="38" t="s">
        <v>86</v>
      </c>
      <c r="G35" s="38">
        <v>82.252799999999993</v>
      </c>
      <c r="H35" s="38">
        <v>0</v>
      </c>
      <c r="I35" s="38">
        <v>3.85</v>
      </c>
      <c r="J35" s="38">
        <v>3.14</v>
      </c>
      <c r="K35" s="38">
        <v>4.68</v>
      </c>
    </row>
    <row r="36" spans="1:11" s="26" customFormat="1" x14ac:dyDescent="0.2">
      <c r="A36" s="37"/>
      <c r="B36" s="36">
        <v>2013</v>
      </c>
      <c r="C36" s="36">
        <v>11</v>
      </c>
      <c r="D36" s="36">
        <v>18</v>
      </c>
      <c r="E36" s="25">
        <v>41596</v>
      </c>
      <c r="F36" s="38" t="s">
        <v>86</v>
      </c>
      <c r="G36" s="38">
        <v>126.7488</v>
      </c>
      <c r="H36" s="38">
        <v>0.2</v>
      </c>
      <c r="I36" s="38">
        <v>4.55</v>
      </c>
      <c r="J36" s="38">
        <v>2.2000000000000002</v>
      </c>
      <c r="K36" s="38">
        <v>5.64</v>
      </c>
    </row>
    <row r="37" spans="1:11" s="26" customFormat="1" x14ac:dyDescent="0.2">
      <c r="A37" s="37"/>
      <c r="B37" s="36">
        <v>2013</v>
      </c>
      <c r="C37" s="36">
        <v>11</v>
      </c>
      <c r="D37" s="36">
        <v>19</v>
      </c>
      <c r="E37" s="25">
        <v>41597</v>
      </c>
      <c r="F37" s="38" t="s">
        <v>86</v>
      </c>
      <c r="G37" s="38">
        <v>133.66079999999999</v>
      </c>
      <c r="H37" s="38">
        <v>0.6</v>
      </c>
      <c r="I37" s="38">
        <v>3.71</v>
      </c>
      <c r="J37" s="38">
        <v>0.91</v>
      </c>
      <c r="K37" s="38">
        <v>6.98</v>
      </c>
    </row>
    <row r="38" spans="1:11" s="26" customFormat="1" x14ac:dyDescent="0.2">
      <c r="A38" s="37"/>
      <c r="B38" s="36">
        <v>2013</v>
      </c>
      <c r="C38" s="36">
        <v>11</v>
      </c>
      <c r="D38" s="36">
        <v>20</v>
      </c>
      <c r="E38" s="25">
        <v>41598</v>
      </c>
      <c r="F38" s="38" t="s">
        <v>86</v>
      </c>
      <c r="G38" s="38">
        <v>438.91199999999998</v>
      </c>
      <c r="H38" s="38">
        <v>7</v>
      </c>
      <c r="I38" s="38">
        <v>2.58</v>
      </c>
      <c r="J38" s="38">
        <v>0.18</v>
      </c>
      <c r="K38" s="38">
        <v>5.46</v>
      </c>
    </row>
    <row r="39" spans="1:11" s="26" customFormat="1" x14ac:dyDescent="0.2">
      <c r="A39" s="37"/>
      <c r="B39" s="36">
        <v>2013</v>
      </c>
      <c r="C39" s="36">
        <v>11</v>
      </c>
      <c r="D39" s="36">
        <v>21</v>
      </c>
      <c r="E39" s="25">
        <v>41599</v>
      </c>
      <c r="F39" s="38" t="s">
        <v>86</v>
      </c>
      <c r="G39" s="38">
        <v>120.52800000000001</v>
      </c>
      <c r="H39" s="38">
        <v>1.8</v>
      </c>
      <c r="I39" s="38">
        <v>2.2200000000000002</v>
      </c>
      <c r="J39" s="38">
        <v>1.02</v>
      </c>
      <c r="K39" s="38">
        <v>3.3</v>
      </c>
    </row>
    <row r="40" spans="1:11" s="26" customFormat="1" x14ac:dyDescent="0.2">
      <c r="A40" s="37"/>
      <c r="B40" s="36">
        <v>2013</v>
      </c>
      <c r="C40" s="36">
        <v>11</v>
      </c>
      <c r="D40" s="36">
        <v>22</v>
      </c>
      <c r="E40" s="25">
        <v>41600</v>
      </c>
      <c r="F40" s="38" t="s">
        <v>86</v>
      </c>
      <c r="G40" s="38">
        <v>132.3648</v>
      </c>
      <c r="H40" s="38">
        <v>0</v>
      </c>
      <c r="I40" s="38">
        <v>3.24</v>
      </c>
      <c r="J40" s="38">
        <v>1.76</v>
      </c>
      <c r="K40" s="38">
        <v>4.54</v>
      </c>
    </row>
    <row r="41" spans="1:11" s="26" customFormat="1" x14ac:dyDescent="0.2">
      <c r="A41" s="37"/>
      <c r="B41" s="36">
        <v>2013</v>
      </c>
      <c r="C41" s="36">
        <v>11</v>
      </c>
      <c r="D41" s="36">
        <v>23</v>
      </c>
      <c r="E41" s="25">
        <v>41601</v>
      </c>
      <c r="F41" s="38" t="s">
        <v>86</v>
      </c>
      <c r="G41" s="38">
        <v>75.859200000000001</v>
      </c>
      <c r="H41" s="38">
        <v>0</v>
      </c>
      <c r="I41" s="38">
        <v>4.76</v>
      </c>
      <c r="J41" s="38">
        <v>4.25</v>
      </c>
      <c r="K41" s="38">
        <v>5.53</v>
      </c>
    </row>
    <row r="42" spans="1:11" s="26" customFormat="1" x14ac:dyDescent="0.2">
      <c r="A42" s="37"/>
      <c r="B42" s="36">
        <v>2013</v>
      </c>
      <c r="C42" s="36">
        <v>11</v>
      </c>
      <c r="D42" s="36">
        <v>24</v>
      </c>
      <c r="E42" s="25">
        <v>41602</v>
      </c>
      <c r="F42" s="38" t="s">
        <v>86</v>
      </c>
      <c r="G42" s="38">
        <v>380.67840000000001</v>
      </c>
      <c r="H42" s="38">
        <v>0</v>
      </c>
      <c r="I42" s="38">
        <v>5.0199999999999996</v>
      </c>
      <c r="J42" s="38">
        <v>1.99</v>
      </c>
      <c r="K42" s="38">
        <v>6.98</v>
      </c>
    </row>
    <row r="43" spans="1:11" s="26" customFormat="1" x14ac:dyDescent="0.2">
      <c r="A43" s="37"/>
      <c r="B43" s="36">
        <v>2013</v>
      </c>
      <c r="C43" s="36">
        <v>11</v>
      </c>
      <c r="D43" s="36">
        <v>25</v>
      </c>
      <c r="E43" s="25">
        <v>41603</v>
      </c>
      <c r="F43" s="38" t="s">
        <v>86</v>
      </c>
      <c r="G43" s="38">
        <v>331.94880000000001</v>
      </c>
      <c r="H43" s="38">
        <v>0</v>
      </c>
      <c r="I43" s="38">
        <v>5.33</v>
      </c>
      <c r="J43" s="38">
        <v>4.1100000000000003</v>
      </c>
      <c r="K43" s="38">
        <v>6.69</v>
      </c>
    </row>
    <row r="44" spans="1:11" x14ac:dyDescent="0.2">
      <c r="A44" s="37"/>
      <c r="B44" s="36">
        <v>2013</v>
      </c>
      <c r="C44" s="36">
        <v>11</v>
      </c>
      <c r="D44" s="36">
        <v>26</v>
      </c>
      <c r="E44" s="25">
        <v>41604</v>
      </c>
      <c r="F44" s="38" t="s">
        <v>86</v>
      </c>
      <c r="G44" s="38">
        <v>281.92320000000001</v>
      </c>
      <c r="H44" s="38">
        <v>0</v>
      </c>
      <c r="I44" s="38">
        <v>4.29</v>
      </c>
      <c r="J44" s="38">
        <v>2.19</v>
      </c>
      <c r="K44" s="38">
        <v>5.43</v>
      </c>
    </row>
    <row r="45" spans="1:11" x14ac:dyDescent="0.2">
      <c r="A45" s="37"/>
      <c r="B45" s="36">
        <v>2013</v>
      </c>
      <c r="C45" s="36">
        <v>11</v>
      </c>
      <c r="D45" s="36">
        <v>27</v>
      </c>
      <c r="E45" s="25">
        <v>41605</v>
      </c>
      <c r="F45" s="38" t="s">
        <v>86</v>
      </c>
      <c r="G45" s="38">
        <v>317.0016</v>
      </c>
      <c r="H45" s="38">
        <v>0</v>
      </c>
      <c r="I45" s="38">
        <v>4.28</v>
      </c>
      <c r="J45" s="38">
        <v>1.1299999999999999</v>
      </c>
      <c r="K45" s="38">
        <v>6.81</v>
      </c>
    </row>
    <row r="46" spans="1:11" x14ac:dyDescent="0.2">
      <c r="A46" s="37"/>
      <c r="B46" s="36">
        <v>2013</v>
      </c>
      <c r="C46" s="36">
        <v>11</v>
      </c>
      <c r="D46" s="36">
        <v>28</v>
      </c>
      <c r="E46" s="25">
        <v>41606</v>
      </c>
      <c r="F46" s="38" t="s">
        <v>86</v>
      </c>
      <c r="G46" s="38">
        <v>210.38399999999999</v>
      </c>
      <c r="H46" s="38">
        <v>0</v>
      </c>
      <c r="I46" s="38">
        <v>2.4700000000000002</v>
      </c>
      <c r="J46" s="38">
        <v>-1.37</v>
      </c>
      <c r="K46" s="38">
        <v>5.3</v>
      </c>
    </row>
    <row r="47" spans="1:11" x14ac:dyDescent="0.2">
      <c r="A47" s="37"/>
      <c r="B47" s="36">
        <v>2013</v>
      </c>
      <c r="C47" s="36">
        <v>11</v>
      </c>
      <c r="D47" s="36">
        <v>29</v>
      </c>
      <c r="E47" s="25">
        <v>41607</v>
      </c>
      <c r="F47" s="38" t="s">
        <v>86</v>
      </c>
      <c r="G47" s="38">
        <v>137.5488</v>
      </c>
      <c r="H47" s="38">
        <v>1.2</v>
      </c>
      <c r="I47" s="38">
        <v>6.67</v>
      </c>
      <c r="J47" s="38">
        <v>5.3</v>
      </c>
      <c r="K47" s="38">
        <v>8.69</v>
      </c>
    </row>
    <row r="48" spans="1:11" x14ac:dyDescent="0.2">
      <c r="A48" s="37"/>
      <c r="B48" s="36">
        <v>2013</v>
      </c>
      <c r="C48" s="36">
        <v>11</v>
      </c>
      <c r="D48" s="36">
        <v>30</v>
      </c>
      <c r="E48" s="25">
        <v>41608</v>
      </c>
      <c r="F48" s="38" t="s">
        <v>86</v>
      </c>
      <c r="G48" s="38">
        <v>281.92320000000001</v>
      </c>
      <c r="H48" s="38">
        <v>0.8</v>
      </c>
      <c r="I48" s="38">
        <v>5.75</v>
      </c>
      <c r="J48" s="38">
        <v>2.74</v>
      </c>
      <c r="K48" s="38">
        <v>7.73</v>
      </c>
    </row>
    <row r="49" spans="1:11" x14ac:dyDescent="0.2">
      <c r="A49" s="37"/>
      <c r="B49" s="36">
        <v>2013</v>
      </c>
      <c r="C49" s="36">
        <v>12</v>
      </c>
      <c r="D49" s="36">
        <v>1</v>
      </c>
      <c r="E49" s="25">
        <v>41609</v>
      </c>
      <c r="F49" s="38" t="s">
        <v>86</v>
      </c>
      <c r="G49" s="38">
        <v>307.41120000000001</v>
      </c>
      <c r="H49" s="38">
        <v>0</v>
      </c>
      <c r="I49" s="38">
        <v>5.17</v>
      </c>
      <c r="J49" s="38">
        <v>3.74</v>
      </c>
      <c r="K49" s="38">
        <v>6.8</v>
      </c>
    </row>
    <row r="50" spans="1:11" x14ac:dyDescent="0.2">
      <c r="A50" s="37"/>
      <c r="B50" s="36">
        <v>2013</v>
      </c>
      <c r="C50" s="36">
        <v>12</v>
      </c>
      <c r="D50" s="36">
        <v>2</v>
      </c>
      <c r="E50" s="25">
        <v>41610</v>
      </c>
      <c r="F50" s="38" t="s">
        <v>86</v>
      </c>
      <c r="G50" s="38">
        <v>336.52800000000002</v>
      </c>
      <c r="H50" s="38">
        <v>0</v>
      </c>
      <c r="I50" s="38">
        <v>5.17</v>
      </c>
      <c r="J50" s="38">
        <v>1.5</v>
      </c>
      <c r="K50" s="38">
        <v>7.9</v>
      </c>
    </row>
    <row r="51" spans="1:11" x14ac:dyDescent="0.2">
      <c r="A51" s="37"/>
      <c r="B51" s="36">
        <v>2013</v>
      </c>
      <c r="C51" s="36">
        <v>12</v>
      </c>
      <c r="D51" s="36">
        <v>3</v>
      </c>
      <c r="E51" s="25">
        <v>41611</v>
      </c>
      <c r="F51" s="38" t="s">
        <v>86</v>
      </c>
      <c r="G51" s="38">
        <v>462.49919999999997</v>
      </c>
      <c r="H51" s="38">
        <v>0.2</v>
      </c>
      <c r="I51" s="38">
        <v>1.95</v>
      </c>
      <c r="J51" s="38">
        <v>-1.0900000000000001</v>
      </c>
      <c r="K51" s="38">
        <v>7.07</v>
      </c>
    </row>
    <row r="52" spans="1:11" x14ac:dyDescent="0.2">
      <c r="A52" s="37"/>
      <c r="B52" s="36">
        <v>2013</v>
      </c>
      <c r="C52" s="36">
        <v>12</v>
      </c>
      <c r="D52" s="36">
        <v>4</v>
      </c>
      <c r="E52" s="25">
        <v>41612</v>
      </c>
      <c r="F52" s="38" t="s">
        <v>86</v>
      </c>
      <c r="G52" s="38">
        <v>121.392</v>
      </c>
      <c r="H52" s="38">
        <v>0.2</v>
      </c>
      <c r="I52" s="38">
        <v>2.37</v>
      </c>
      <c r="J52" s="38">
        <v>-0.94</v>
      </c>
      <c r="K52" s="38">
        <v>4.8899999999999997</v>
      </c>
    </row>
    <row r="53" spans="1:11" x14ac:dyDescent="0.2">
      <c r="A53" s="37"/>
      <c r="B53" s="36">
        <v>2013</v>
      </c>
      <c r="C53" s="36">
        <v>12</v>
      </c>
      <c r="D53" s="36">
        <v>5</v>
      </c>
      <c r="E53" s="25">
        <v>41613</v>
      </c>
      <c r="F53" s="38" t="s">
        <v>86</v>
      </c>
      <c r="G53" s="38">
        <v>312.6816</v>
      </c>
      <c r="H53" s="38">
        <v>0.2</v>
      </c>
      <c r="I53" s="38">
        <v>5.46</v>
      </c>
      <c r="J53" s="38">
        <v>4.45</v>
      </c>
      <c r="K53" s="38">
        <v>7.97</v>
      </c>
    </row>
    <row r="54" spans="1:11" x14ac:dyDescent="0.2">
      <c r="A54" s="37"/>
      <c r="B54" s="36">
        <v>2013</v>
      </c>
      <c r="C54" s="36">
        <v>12</v>
      </c>
      <c r="D54" s="36">
        <v>6</v>
      </c>
      <c r="E54" s="25">
        <v>41614</v>
      </c>
      <c r="F54" s="38" t="s">
        <v>86</v>
      </c>
      <c r="G54" s="38">
        <v>338.68800000000005</v>
      </c>
      <c r="H54" s="38">
        <v>0</v>
      </c>
      <c r="I54" s="38">
        <v>5.14</v>
      </c>
      <c r="J54" s="38">
        <v>0.62</v>
      </c>
      <c r="K54" s="38">
        <v>7.75</v>
      </c>
    </row>
    <row r="55" spans="1:11" x14ac:dyDescent="0.2">
      <c r="A55" s="37"/>
      <c r="B55" s="36">
        <v>2013</v>
      </c>
      <c r="C55" s="36">
        <v>12</v>
      </c>
      <c r="D55" s="36">
        <v>7</v>
      </c>
      <c r="E55" s="25">
        <v>41615</v>
      </c>
      <c r="F55" s="38" t="s">
        <v>86</v>
      </c>
      <c r="G55" s="38">
        <v>185.67359999999996</v>
      </c>
      <c r="H55" s="38">
        <v>0</v>
      </c>
      <c r="I55" s="38">
        <v>4.4400000000000004</v>
      </c>
      <c r="J55" s="38">
        <v>2.5099999999999998</v>
      </c>
      <c r="K55" s="38">
        <v>6.86</v>
      </c>
    </row>
    <row r="56" spans="1:11" x14ac:dyDescent="0.2">
      <c r="A56" s="37"/>
      <c r="B56" s="36">
        <v>2013</v>
      </c>
      <c r="C56" s="36">
        <v>12</v>
      </c>
      <c r="D56" s="36">
        <v>8</v>
      </c>
      <c r="E56" s="25">
        <v>41616</v>
      </c>
      <c r="F56" s="38" t="s">
        <v>86</v>
      </c>
      <c r="G56" s="38">
        <v>468.72</v>
      </c>
      <c r="H56" s="38">
        <v>0</v>
      </c>
      <c r="I56" s="38">
        <v>4.42</v>
      </c>
      <c r="J56" s="38">
        <v>0.87</v>
      </c>
      <c r="K56" s="38">
        <v>9.1</v>
      </c>
    </row>
    <row r="57" spans="1:11" x14ac:dyDescent="0.2">
      <c r="A57" s="37"/>
      <c r="B57" s="36">
        <v>2013</v>
      </c>
      <c r="C57" s="36">
        <v>12</v>
      </c>
      <c r="D57" s="36">
        <v>9</v>
      </c>
      <c r="E57" s="25">
        <v>41617</v>
      </c>
      <c r="F57" s="38" t="s">
        <v>86</v>
      </c>
      <c r="G57" s="38">
        <v>431.13600000000002</v>
      </c>
      <c r="H57" s="38">
        <v>0.4</v>
      </c>
      <c r="I57" s="38">
        <v>1.44</v>
      </c>
      <c r="J57" s="38">
        <v>-1.59</v>
      </c>
      <c r="K57" s="38">
        <v>6.22</v>
      </c>
    </row>
    <row r="58" spans="1:11" x14ac:dyDescent="0.2">
      <c r="A58" s="37"/>
      <c r="B58" s="36">
        <v>2013</v>
      </c>
      <c r="C58" s="36">
        <v>12</v>
      </c>
      <c r="D58" s="36">
        <v>10</v>
      </c>
      <c r="E58" s="25">
        <v>41618</v>
      </c>
      <c r="F58" s="38" t="s">
        <v>86</v>
      </c>
      <c r="G58" s="38">
        <v>466.64640000000003</v>
      </c>
      <c r="H58" s="38">
        <v>0.4</v>
      </c>
      <c r="I58" s="38">
        <v>0.79</v>
      </c>
      <c r="J58" s="38">
        <v>-2.89</v>
      </c>
      <c r="K58" s="38">
        <v>6.63</v>
      </c>
    </row>
    <row r="59" spans="1:11" x14ac:dyDescent="0.2">
      <c r="A59" s="37"/>
      <c r="B59" s="36">
        <v>2013</v>
      </c>
      <c r="C59" s="36">
        <v>12</v>
      </c>
      <c r="D59" s="36">
        <v>11</v>
      </c>
      <c r="E59" s="25">
        <v>41619</v>
      </c>
      <c r="F59" s="38" t="s">
        <v>86</v>
      </c>
      <c r="G59" s="38">
        <v>468.97919999999999</v>
      </c>
      <c r="H59" s="38">
        <v>0.4</v>
      </c>
      <c r="I59" s="38">
        <v>0.13</v>
      </c>
      <c r="J59" s="38">
        <v>-2.83</v>
      </c>
      <c r="K59" s="38">
        <v>4.5599999999999996</v>
      </c>
    </row>
    <row r="60" spans="1:11" x14ac:dyDescent="0.2">
      <c r="A60" s="37"/>
      <c r="B60" s="36">
        <v>2013</v>
      </c>
      <c r="C60" s="36">
        <v>12</v>
      </c>
      <c r="D60" s="36">
        <v>12</v>
      </c>
      <c r="E60" s="25">
        <v>41620</v>
      </c>
      <c r="F60" s="38" t="s">
        <v>86</v>
      </c>
      <c r="G60" s="38">
        <v>369.18719999999996</v>
      </c>
      <c r="H60" s="38">
        <v>0.4</v>
      </c>
      <c r="I60" s="38">
        <v>-0.24</v>
      </c>
      <c r="J60" s="38">
        <v>-3.41</v>
      </c>
      <c r="K60" s="38">
        <v>3.93</v>
      </c>
    </row>
    <row r="61" spans="1:11" x14ac:dyDescent="0.2">
      <c r="A61" s="37"/>
      <c r="B61" s="36">
        <v>2013</v>
      </c>
      <c r="C61" s="36">
        <v>12</v>
      </c>
      <c r="D61" s="36">
        <v>13</v>
      </c>
      <c r="E61" s="25">
        <v>41621</v>
      </c>
      <c r="F61" s="38" t="s">
        <v>86</v>
      </c>
      <c r="G61" s="38">
        <v>251.85599999999999</v>
      </c>
      <c r="H61" s="38">
        <v>1.4</v>
      </c>
      <c r="I61" s="38">
        <v>0.56000000000000005</v>
      </c>
      <c r="J61" s="38">
        <v>-2.71</v>
      </c>
      <c r="K61" s="38">
        <v>4.58</v>
      </c>
    </row>
    <row r="62" spans="1:11" x14ac:dyDescent="0.2">
      <c r="A62" s="37"/>
      <c r="B62" s="36">
        <v>2013</v>
      </c>
      <c r="C62" s="36">
        <v>12</v>
      </c>
      <c r="D62" s="36">
        <v>14</v>
      </c>
      <c r="E62" s="25">
        <v>41622</v>
      </c>
      <c r="F62" s="38" t="s">
        <v>86</v>
      </c>
      <c r="G62" s="38">
        <v>211.16159999999999</v>
      </c>
      <c r="H62" s="38">
        <v>2.8</v>
      </c>
      <c r="I62" s="38">
        <v>4.09</v>
      </c>
      <c r="J62" s="38">
        <v>1.84</v>
      </c>
      <c r="K62" s="38">
        <v>5.19</v>
      </c>
    </row>
    <row r="63" spans="1:11" x14ac:dyDescent="0.2">
      <c r="A63" s="37"/>
      <c r="B63" s="36">
        <v>2013</v>
      </c>
      <c r="C63" s="36">
        <v>12</v>
      </c>
      <c r="D63" s="36">
        <v>15</v>
      </c>
      <c r="E63" s="25">
        <v>41623</v>
      </c>
      <c r="F63" s="38" t="s">
        <v>86</v>
      </c>
      <c r="G63" s="38">
        <v>418.52159999999998</v>
      </c>
      <c r="H63" s="38">
        <v>0</v>
      </c>
      <c r="I63" s="38">
        <v>5.03</v>
      </c>
      <c r="J63" s="38">
        <v>2.64</v>
      </c>
      <c r="K63" s="38">
        <v>9.57</v>
      </c>
    </row>
    <row r="64" spans="1:11" x14ac:dyDescent="0.2">
      <c r="A64" s="37"/>
      <c r="B64" s="36">
        <v>2013</v>
      </c>
      <c r="C64" s="36">
        <v>12</v>
      </c>
      <c r="D64" s="36">
        <v>16</v>
      </c>
      <c r="E64" s="25">
        <v>41624</v>
      </c>
      <c r="F64" s="38" t="s">
        <v>86</v>
      </c>
      <c r="G64" s="38">
        <v>441.93599999999998</v>
      </c>
      <c r="H64" s="38">
        <v>0</v>
      </c>
      <c r="I64" s="38">
        <v>5.36</v>
      </c>
      <c r="J64" s="38">
        <v>0.96</v>
      </c>
      <c r="K64" s="38">
        <v>11.69</v>
      </c>
    </row>
    <row r="65" spans="1:11" x14ac:dyDescent="0.2">
      <c r="A65" s="37"/>
      <c r="B65" s="36">
        <v>2013</v>
      </c>
      <c r="C65" s="36">
        <v>12</v>
      </c>
      <c r="D65" s="36">
        <v>17</v>
      </c>
      <c r="E65" s="25">
        <v>41625</v>
      </c>
      <c r="F65" s="38" t="s">
        <v>86</v>
      </c>
      <c r="G65" s="38">
        <v>404.26560000000001</v>
      </c>
      <c r="H65" s="38">
        <v>0</v>
      </c>
      <c r="I65" s="38">
        <v>5.32</v>
      </c>
      <c r="J65" s="38">
        <v>1.54</v>
      </c>
      <c r="K65" s="38">
        <v>9.2200000000000006</v>
      </c>
    </row>
    <row r="66" spans="1:11" x14ac:dyDescent="0.2">
      <c r="A66" s="37"/>
      <c r="B66" s="36">
        <v>2013</v>
      </c>
      <c r="C66" s="36">
        <v>12</v>
      </c>
      <c r="D66" s="36">
        <v>18</v>
      </c>
      <c r="E66" s="25">
        <v>41626</v>
      </c>
      <c r="F66" s="38" t="s">
        <v>86</v>
      </c>
      <c r="G66" s="38">
        <v>148.17599999999999</v>
      </c>
      <c r="H66" s="38">
        <v>0</v>
      </c>
      <c r="I66" s="38">
        <v>8.14</v>
      </c>
      <c r="J66" s="38">
        <v>6.4</v>
      </c>
      <c r="K66" s="38">
        <v>10.59</v>
      </c>
    </row>
    <row r="67" spans="1:11" x14ac:dyDescent="0.2">
      <c r="A67" s="37"/>
      <c r="B67" s="36">
        <v>2013</v>
      </c>
      <c r="C67" s="36">
        <v>12</v>
      </c>
      <c r="D67" s="36">
        <v>19</v>
      </c>
      <c r="E67" s="25">
        <v>41627</v>
      </c>
      <c r="F67" s="38" t="s">
        <v>86</v>
      </c>
      <c r="G67" s="38">
        <v>250.6464</v>
      </c>
      <c r="H67" s="38">
        <v>3.6</v>
      </c>
      <c r="I67" s="38">
        <v>7.27</v>
      </c>
      <c r="J67" s="38">
        <v>1.76</v>
      </c>
      <c r="K67" s="38">
        <v>10.66</v>
      </c>
    </row>
    <row r="68" spans="1:11" x14ac:dyDescent="0.2">
      <c r="A68" s="37"/>
      <c r="B68" s="36">
        <v>2013</v>
      </c>
      <c r="C68" s="36">
        <v>12</v>
      </c>
      <c r="D68" s="36">
        <v>20</v>
      </c>
      <c r="E68" s="25">
        <v>41628</v>
      </c>
      <c r="F68" s="38" t="s">
        <v>86</v>
      </c>
      <c r="G68" s="38">
        <v>439.77600000000001</v>
      </c>
      <c r="H68" s="38">
        <v>0.4</v>
      </c>
      <c r="I68" s="38">
        <v>3.62</v>
      </c>
      <c r="J68" s="38">
        <v>0.41</v>
      </c>
      <c r="K68" s="38">
        <v>8.08</v>
      </c>
    </row>
    <row r="69" spans="1:11" x14ac:dyDescent="0.2">
      <c r="A69" s="37"/>
      <c r="B69" s="36">
        <v>2013</v>
      </c>
      <c r="C69" s="36">
        <v>12</v>
      </c>
      <c r="D69" s="36">
        <v>21</v>
      </c>
      <c r="E69" s="25">
        <v>41629</v>
      </c>
      <c r="F69" s="38" t="s">
        <v>86</v>
      </c>
      <c r="G69" s="38">
        <v>203.29920000000001</v>
      </c>
      <c r="H69" s="38">
        <v>0</v>
      </c>
      <c r="I69" s="38">
        <v>3.81</v>
      </c>
      <c r="J69" s="38">
        <v>1.79</v>
      </c>
      <c r="K69" s="38">
        <v>6.04</v>
      </c>
    </row>
    <row r="70" spans="1:11" x14ac:dyDescent="0.2">
      <c r="A70" s="37"/>
      <c r="B70" s="36">
        <v>2013</v>
      </c>
      <c r="C70" s="36">
        <v>12</v>
      </c>
      <c r="D70" s="36">
        <v>22</v>
      </c>
      <c r="E70" s="25">
        <v>41630</v>
      </c>
      <c r="F70" s="38" t="s">
        <v>86</v>
      </c>
      <c r="G70" s="38">
        <v>69.638400000000004</v>
      </c>
      <c r="H70" s="38">
        <v>4</v>
      </c>
      <c r="I70" s="38">
        <v>7.73</v>
      </c>
      <c r="J70" s="38">
        <v>4.3600000000000003</v>
      </c>
      <c r="K70" s="38">
        <v>9.73</v>
      </c>
    </row>
    <row r="71" spans="1:11" x14ac:dyDescent="0.2">
      <c r="A71" s="37"/>
      <c r="B71" s="36">
        <v>2013</v>
      </c>
      <c r="C71" s="36">
        <v>12</v>
      </c>
      <c r="D71" s="36">
        <v>23</v>
      </c>
      <c r="E71" s="25">
        <v>41631</v>
      </c>
      <c r="F71" s="38" t="s">
        <v>86</v>
      </c>
      <c r="G71" s="38">
        <v>172.97280000000001</v>
      </c>
      <c r="H71" s="38">
        <v>0.4</v>
      </c>
      <c r="I71" s="38">
        <v>9.1300000000000008</v>
      </c>
      <c r="J71" s="38">
        <v>7.07</v>
      </c>
      <c r="K71" s="38">
        <v>11.34</v>
      </c>
    </row>
    <row r="72" spans="1:11" x14ac:dyDescent="0.2">
      <c r="A72" s="37"/>
      <c r="B72" s="36">
        <v>2013</v>
      </c>
      <c r="C72" s="36">
        <v>12</v>
      </c>
      <c r="D72" s="36">
        <v>24</v>
      </c>
      <c r="E72" s="25">
        <v>41632</v>
      </c>
      <c r="F72" s="38" t="s">
        <v>86</v>
      </c>
      <c r="G72" s="38">
        <v>37.497599999999998</v>
      </c>
      <c r="H72" s="38">
        <v>21.4</v>
      </c>
      <c r="I72" s="38">
        <v>9.85</v>
      </c>
      <c r="J72" s="38">
        <v>8.48</v>
      </c>
      <c r="K72" s="38">
        <v>11.35</v>
      </c>
    </row>
    <row r="73" spans="1:11" x14ac:dyDescent="0.2">
      <c r="A73" s="37"/>
      <c r="B73" s="36">
        <v>2013</v>
      </c>
      <c r="C73" s="36">
        <v>12</v>
      </c>
      <c r="D73" s="36">
        <v>25</v>
      </c>
      <c r="E73" s="25">
        <v>41633</v>
      </c>
      <c r="F73" s="38" t="s">
        <v>86</v>
      </c>
      <c r="G73" s="38">
        <v>224.38079999999999</v>
      </c>
      <c r="H73" s="38">
        <v>1.4</v>
      </c>
      <c r="I73" s="38">
        <v>7.13</v>
      </c>
      <c r="J73" s="38">
        <v>4.7699999999999996</v>
      </c>
      <c r="K73" s="38">
        <v>10.06</v>
      </c>
    </row>
    <row r="74" spans="1:11" x14ac:dyDescent="0.2">
      <c r="A74" s="37"/>
      <c r="B74" s="36">
        <v>2013</v>
      </c>
      <c r="C74" s="36">
        <v>12</v>
      </c>
      <c r="D74" s="36">
        <v>26</v>
      </c>
      <c r="E74" s="25">
        <v>41634</v>
      </c>
      <c r="F74" s="38" t="s">
        <v>86</v>
      </c>
      <c r="G74" s="38">
        <v>378.34559999999999</v>
      </c>
      <c r="H74" s="38">
        <v>0</v>
      </c>
      <c r="I74" s="38">
        <v>4.67</v>
      </c>
      <c r="J74" s="38">
        <v>2.69</v>
      </c>
      <c r="K74" s="38">
        <v>8.25</v>
      </c>
    </row>
    <row r="75" spans="1:11" x14ac:dyDescent="0.2">
      <c r="A75" s="37"/>
      <c r="B75" s="36">
        <v>2013</v>
      </c>
      <c r="C75" s="36">
        <v>12</v>
      </c>
      <c r="D75" s="36">
        <v>27</v>
      </c>
      <c r="E75" s="25">
        <v>41635</v>
      </c>
      <c r="F75" s="38" t="s">
        <v>86</v>
      </c>
      <c r="G75" s="38">
        <v>127.6992</v>
      </c>
      <c r="H75" s="38">
        <v>1</v>
      </c>
      <c r="I75" s="38">
        <v>8.81</v>
      </c>
      <c r="J75" s="38">
        <v>3.11</v>
      </c>
      <c r="K75" s="38">
        <v>12.58</v>
      </c>
    </row>
    <row r="76" spans="1:11" x14ac:dyDescent="0.2">
      <c r="A76" s="37"/>
      <c r="B76" s="36">
        <v>2013</v>
      </c>
      <c r="C76" s="36">
        <v>12</v>
      </c>
      <c r="D76" s="36">
        <v>28</v>
      </c>
      <c r="E76" s="25">
        <v>41636</v>
      </c>
      <c r="F76" s="38" t="s">
        <v>86</v>
      </c>
      <c r="G76" s="38">
        <v>91.238399999999999</v>
      </c>
      <c r="H76" s="38">
        <v>7.8</v>
      </c>
      <c r="I76" s="38">
        <v>7.36</v>
      </c>
      <c r="J76" s="38">
        <v>3.72</v>
      </c>
      <c r="K76" s="38">
        <v>11.33</v>
      </c>
    </row>
    <row r="77" spans="1:11" x14ac:dyDescent="0.2">
      <c r="A77" s="37"/>
      <c r="B77" s="36">
        <v>2013</v>
      </c>
      <c r="C77" s="36">
        <v>12</v>
      </c>
      <c r="D77" s="36">
        <v>29</v>
      </c>
      <c r="E77" s="25">
        <v>41637</v>
      </c>
      <c r="F77" s="38" t="s">
        <v>86</v>
      </c>
      <c r="G77" s="38">
        <v>395.45280000000002</v>
      </c>
      <c r="H77" s="38">
        <v>0.4</v>
      </c>
      <c r="I77" s="38">
        <v>4.3499999999999996</v>
      </c>
      <c r="J77" s="38">
        <v>1.4</v>
      </c>
      <c r="K77" s="38">
        <v>7.64</v>
      </c>
    </row>
    <row r="78" spans="1:11" x14ac:dyDescent="0.2">
      <c r="A78" s="37"/>
      <c r="B78" s="36">
        <v>2013</v>
      </c>
      <c r="C78" s="36">
        <v>12</v>
      </c>
      <c r="D78" s="36">
        <v>30</v>
      </c>
      <c r="E78" s="25">
        <v>41638</v>
      </c>
      <c r="F78" s="38" t="s">
        <v>86</v>
      </c>
      <c r="G78" s="38">
        <v>227.49119999999999</v>
      </c>
      <c r="H78" s="38">
        <v>1.2</v>
      </c>
      <c r="I78" s="38">
        <v>3.29</v>
      </c>
      <c r="J78" s="38">
        <v>0.48</v>
      </c>
      <c r="K78" s="38">
        <v>5.62</v>
      </c>
    </row>
    <row r="79" spans="1:11" x14ac:dyDescent="0.2">
      <c r="A79" s="37"/>
      <c r="B79" s="36">
        <v>2014</v>
      </c>
      <c r="C79" s="36">
        <v>12</v>
      </c>
      <c r="D79" s="36">
        <v>31</v>
      </c>
      <c r="E79" s="25">
        <v>41639</v>
      </c>
      <c r="F79" s="38" t="s">
        <v>86</v>
      </c>
      <c r="G79" s="38">
        <v>262.22399999999999</v>
      </c>
      <c r="H79" s="38">
        <v>2.4</v>
      </c>
      <c r="I79" s="38">
        <v>5.93</v>
      </c>
      <c r="J79" s="38">
        <v>4.1900000000000004</v>
      </c>
      <c r="K79" s="38">
        <v>8.5299999999999994</v>
      </c>
    </row>
    <row r="80" spans="1:11" x14ac:dyDescent="0.2">
      <c r="A80" s="37"/>
      <c r="B80" s="36">
        <v>2014</v>
      </c>
      <c r="C80" s="36">
        <v>1</v>
      </c>
      <c r="D80" s="36">
        <v>1</v>
      </c>
      <c r="E80" s="25">
        <v>41640</v>
      </c>
      <c r="F80" s="38">
        <v>0.81</v>
      </c>
      <c r="G80" s="38">
        <v>142.30080000000001</v>
      </c>
      <c r="H80" s="38">
        <v>2.2000000000000002</v>
      </c>
      <c r="I80" s="38">
        <v>7.78</v>
      </c>
      <c r="J80" s="38">
        <v>4.78</v>
      </c>
      <c r="K80" s="38">
        <v>10.08</v>
      </c>
    </row>
    <row r="81" spans="1:11" x14ac:dyDescent="0.2">
      <c r="A81" s="37"/>
      <c r="B81" s="36">
        <v>2014</v>
      </c>
      <c r="C81" s="36">
        <v>1</v>
      </c>
      <c r="D81" s="36">
        <v>2</v>
      </c>
      <c r="E81" s="25">
        <v>41641</v>
      </c>
      <c r="F81" s="38">
        <v>0.76</v>
      </c>
      <c r="G81" s="38">
        <v>398.47680000000003</v>
      </c>
      <c r="H81" s="38">
        <v>2.8</v>
      </c>
      <c r="I81" s="38">
        <v>9.1</v>
      </c>
      <c r="J81" s="38">
        <v>7.83</v>
      </c>
      <c r="K81" s="38">
        <v>11.34</v>
      </c>
    </row>
    <row r="82" spans="1:11" x14ac:dyDescent="0.2">
      <c r="A82" s="37"/>
      <c r="B82" s="36">
        <v>2014</v>
      </c>
      <c r="C82" s="36">
        <v>1</v>
      </c>
      <c r="D82" s="36">
        <v>3</v>
      </c>
      <c r="E82" s="25">
        <v>41642</v>
      </c>
      <c r="F82" s="38">
        <v>1.24</v>
      </c>
      <c r="G82" s="38">
        <v>266.11200000000002</v>
      </c>
      <c r="H82" s="38">
        <v>0</v>
      </c>
      <c r="I82" s="38">
        <v>10</v>
      </c>
      <c r="J82" s="38">
        <v>6.87</v>
      </c>
      <c r="K82" s="38">
        <v>12.95</v>
      </c>
    </row>
    <row r="83" spans="1:11" x14ac:dyDescent="0.2">
      <c r="A83" s="37"/>
      <c r="B83" s="36">
        <v>2014</v>
      </c>
      <c r="C83" s="36">
        <v>1</v>
      </c>
      <c r="D83" s="36">
        <v>4</v>
      </c>
      <c r="E83" s="25">
        <v>41643</v>
      </c>
      <c r="F83" s="38">
        <v>0.96</v>
      </c>
      <c r="G83" s="38">
        <v>317.34719999999993</v>
      </c>
      <c r="H83" s="38">
        <v>0.8</v>
      </c>
      <c r="I83" s="38">
        <v>8.26</v>
      </c>
      <c r="J83" s="38">
        <v>6.12</v>
      </c>
      <c r="K83" s="38">
        <v>12.96</v>
      </c>
    </row>
    <row r="84" spans="1:11" x14ac:dyDescent="0.2">
      <c r="A84" s="37"/>
      <c r="B84" s="36">
        <v>2014</v>
      </c>
      <c r="C84" s="36">
        <v>1</v>
      </c>
      <c r="D84" s="36">
        <v>5</v>
      </c>
      <c r="E84" s="25">
        <v>41644</v>
      </c>
      <c r="F84" s="38">
        <v>0.57999999999999996</v>
      </c>
      <c r="G84" s="38">
        <v>381.88800000000003</v>
      </c>
      <c r="H84" s="38">
        <v>1</v>
      </c>
      <c r="I84" s="38">
        <v>6.16</v>
      </c>
      <c r="J84" s="38">
        <v>3.5</v>
      </c>
      <c r="K84" s="38">
        <v>8.25</v>
      </c>
    </row>
    <row r="85" spans="1:11" x14ac:dyDescent="0.2">
      <c r="A85" s="37"/>
      <c r="B85" s="36">
        <v>2014</v>
      </c>
      <c r="C85" s="36">
        <v>1</v>
      </c>
      <c r="D85" s="36">
        <v>6</v>
      </c>
      <c r="E85" s="25">
        <v>41645</v>
      </c>
      <c r="F85" s="38">
        <v>0.98</v>
      </c>
      <c r="G85" s="38">
        <v>126.05759999999999</v>
      </c>
      <c r="H85" s="38">
        <v>2</v>
      </c>
      <c r="I85" s="38">
        <v>10.7</v>
      </c>
      <c r="J85" s="38">
        <v>7.78</v>
      </c>
      <c r="K85" s="38">
        <v>12.47</v>
      </c>
    </row>
    <row r="86" spans="1:11" x14ac:dyDescent="0.2">
      <c r="A86" s="37"/>
      <c r="B86" s="36">
        <v>2014</v>
      </c>
      <c r="C86" s="36">
        <v>1</v>
      </c>
      <c r="D86" s="36">
        <v>7</v>
      </c>
      <c r="E86" s="25">
        <v>41646</v>
      </c>
      <c r="F86" s="38">
        <v>0.77</v>
      </c>
      <c r="G86" s="38">
        <v>238.3776</v>
      </c>
      <c r="H86" s="38">
        <v>0.4</v>
      </c>
      <c r="I86" s="38">
        <v>10.28</v>
      </c>
      <c r="J86" s="38">
        <v>8.34</v>
      </c>
      <c r="K86" s="38">
        <v>12.5</v>
      </c>
    </row>
    <row r="87" spans="1:11" x14ac:dyDescent="0.2">
      <c r="A87" s="37"/>
      <c r="B87" s="36">
        <v>2014</v>
      </c>
      <c r="C87" s="36">
        <v>1</v>
      </c>
      <c r="D87" s="36">
        <v>8</v>
      </c>
      <c r="E87" s="25">
        <v>41647</v>
      </c>
      <c r="F87" s="38">
        <v>0.56999999999999995</v>
      </c>
      <c r="G87" s="38">
        <v>421.63200000000001</v>
      </c>
      <c r="H87" s="38">
        <v>0</v>
      </c>
      <c r="I87" s="38">
        <v>11.03</v>
      </c>
      <c r="J87" s="38">
        <v>8.39</v>
      </c>
      <c r="K87" s="38">
        <v>13.9</v>
      </c>
    </row>
    <row r="88" spans="1:11" x14ac:dyDescent="0.2">
      <c r="A88" s="37"/>
      <c r="B88" s="36">
        <v>2014</v>
      </c>
      <c r="C88" s="36">
        <v>1</v>
      </c>
      <c r="D88" s="36">
        <v>9</v>
      </c>
      <c r="E88" s="25">
        <v>41648</v>
      </c>
      <c r="F88" s="38">
        <v>0.88</v>
      </c>
      <c r="G88" s="38">
        <v>68.601600000000005</v>
      </c>
      <c r="H88" s="38">
        <v>0</v>
      </c>
      <c r="I88" s="38">
        <v>8.89</v>
      </c>
      <c r="J88" s="38">
        <v>4.7300000000000004</v>
      </c>
      <c r="K88" s="38">
        <v>10.6</v>
      </c>
    </row>
    <row r="89" spans="1:11" x14ac:dyDescent="0.2">
      <c r="A89" s="37"/>
      <c r="B89" s="36">
        <v>2014</v>
      </c>
      <c r="C89" s="36">
        <v>1</v>
      </c>
      <c r="D89" s="36">
        <v>10</v>
      </c>
      <c r="E89" s="25">
        <v>41649</v>
      </c>
      <c r="F89" s="38">
        <v>0.31</v>
      </c>
      <c r="G89" s="38">
        <v>124.9344</v>
      </c>
      <c r="H89" s="38">
        <v>0.2</v>
      </c>
      <c r="I89" s="38">
        <v>5.15</v>
      </c>
      <c r="J89" s="38">
        <v>4.09</v>
      </c>
      <c r="K89" s="38">
        <v>6.35</v>
      </c>
    </row>
    <row r="90" spans="1:11" x14ac:dyDescent="0.2">
      <c r="A90" s="37"/>
      <c r="B90" s="36">
        <v>2014</v>
      </c>
      <c r="C90" s="36">
        <v>1</v>
      </c>
      <c r="D90" s="36">
        <v>11</v>
      </c>
      <c r="E90" s="25">
        <v>41650</v>
      </c>
      <c r="F90" s="38">
        <v>0.27</v>
      </c>
      <c r="G90" s="38">
        <v>218.41919999999999</v>
      </c>
      <c r="H90" s="38">
        <v>0.6</v>
      </c>
      <c r="I90" s="38">
        <v>5.59</v>
      </c>
      <c r="J90" s="38">
        <v>2.54</v>
      </c>
      <c r="K90" s="38">
        <v>7.89</v>
      </c>
    </row>
    <row r="91" spans="1:11" x14ac:dyDescent="0.2">
      <c r="A91" s="37"/>
      <c r="B91" s="36">
        <v>2014</v>
      </c>
      <c r="C91" s="36">
        <v>1</v>
      </c>
      <c r="D91" s="36">
        <v>12</v>
      </c>
      <c r="E91" s="25">
        <v>41651</v>
      </c>
      <c r="F91" s="38">
        <v>0.32</v>
      </c>
      <c r="G91" s="38">
        <v>142.04159999999999</v>
      </c>
      <c r="H91" s="38">
        <v>0</v>
      </c>
      <c r="I91" s="38">
        <v>4.16</v>
      </c>
      <c r="J91" s="38">
        <v>1.28</v>
      </c>
      <c r="K91" s="38">
        <v>6.68</v>
      </c>
    </row>
    <row r="92" spans="1:11" x14ac:dyDescent="0.2">
      <c r="A92" s="37"/>
      <c r="B92" s="36">
        <v>2014</v>
      </c>
      <c r="C92" s="36">
        <v>1</v>
      </c>
      <c r="D92" s="36">
        <v>13</v>
      </c>
      <c r="E92" s="25">
        <v>41652</v>
      </c>
      <c r="F92" s="38">
        <v>0.53</v>
      </c>
      <c r="G92" s="38">
        <v>301.7088</v>
      </c>
      <c r="H92" s="38">
        <v>0.2</v>
      </c>
      <c r="I92" s="38">
        <v>7.2</v>
      </c>
      <c r="J92" s="38">
        <v>3.65</v>
      </c>
      <c r="K92" s="38">
        <v>10.210000000000001</v>
      </c>
    </row>
    <row r="93" spans="1:11" x14ac:dyDescent="0.2">
      <c r="A93" s="37"/>
      <c r="B93" s="36">
        <v>2014</v>
      </c>
      <c r="C93" s="36">
        <v>1</v>
      </c>
      <c r="D93" s="36">
        <v>14</v>
      </c>
      <c r="E93" s="25">
        <v>41653</v>
      </c>
      <c r="F93" s="38">
        <v>0.59</v>
      </c>
      <c r="G93" s="38">
        <v>420.8544</v>
      </c>
      <c r="H93" s="38">
        <v>3</v>
      </c>
      <c r="I93" s="38">
        <v>4.83</v>
      </c>
      <c r="J93" s="38">
        <v>1.34</v>
      </c>
      <c r="K93" s="38">
        <v>8.0500000000000007</v>
      </c>
    </row>
    <row r="94" spans="1:11" x14ac:dyDescent="0.2">
      <c r="A94" s="37"/>
      <c r="B94" s="36">
        <v>2014</v>
      </c>
      <c r="C94" s="36">
        <v>1</v>
      </c>
      <c r="D94" s="36">
        <v>15</v>
      </c>
      <c r="E94" s="25">
        <v>41654</v>
      </c>
      <c r="F94" s="38">
        <v>0.48</v>
      </c>
      <c r="G94" s="38">
        <v>58.0608</v>
      </c>
      <c r="H94" s="38">
        <v>2.4</v>
      </c>
      <c r="I94" s="38">
        <v>4.96</v>
      </c>
      <c r="J94" s="38">
        <v>1.1599999999999999</v>
      </c>
      <c r="K94" s="38">
        <v>7.9</v>
      </c>
    </row>
    <row r="95" spans="1:11" x14ac:dyDescent="0.2">
      <c r="A95" s="37"/>
      <c r="B95" s="36">
        <v>2014</v>
      </c>
      <c r="C95" s="36">
        <v>1</v>
      </c>
      <c r="D95" s="36">
        <v>16</v>
      </c>
      <c r="E95" s="25">
        <v>41655</v>
      </c>
      <c r="F95" s="38">
        <v>0.61</v>
      </c>
      <c r="G95" s="38">
        <v>227.49119999999999</v>
      </c>
      <c r="H95" s="38">
        <v>7</v>
      </c>
      <c r="I95" s="38">
        <v>7.58</v>
      </c>
      <c r="J95" s="38">
        <v>6</v>
      </c>
      <c r="K95" s="38">
        <v>9.9700000000000006</v>
      </c>
    </row>
    <row r="96" spans="1:11" x14ac:dyDescent="0.2">
      <c r="A96" s="37"/>
      <c r="B96" s="36">
        <v>2014</v>
      </c>
      <c r="C96" s="36">
        <v>1</v>
      </c>
      <c r="D96" s="36">
        <v>17</v>
      </c>
      <c r="E96" s="25">
        <v>41656</v>
      </c>
      <c r="F96" s="38">
        <v>0.89</v>
      </c>
      <c r="G96" s="38">
        <v>511.40159999999997</v>
      </c>
      <c r="H96" s="38">
        <v>0</v>
      </c>
      <c r="I96" s="38">
        <v>6.76</v>
      </c>
      <c r="J96" s="38">
        <v>4.6100000000000003</v>
      </c>
      <c r="K96" s="38">
        <v>10.26</v>
      </c>
    </row>
    <row r="97" spans="1:11" x14ac:dyDescent="0.2">
      <c r="A97" s="37"/>
      <c r="B97" s="36">
        <v>2014</v>
      </c>
      <c r="C97" s="36">
        <v>1</v>
      </c>
      <c r="D97" s="36">
        <v>18</v>
      </c>
      <c r="E97" s="25">
        <v>41657</v>
      </c>
      <c r="F97" s="38">
        <v>0.73</v>
      </c>
      <c r="G97" s="38">
        <v>459.82080000000002</v>
      </c>
      <c r="H97" s="38">
        <v>0</v>
      </c>
      <c r="I97" s="38">
        <v>5.92</v>
      </c>
      <c r="J97" s="38">
        <v>2.4900000000000002</v>
      </c>
      <c r="K97" s="38">
        <v>10.76</v>
      </c>
    </row>
    <row r="98" spans="1:11" x14ac:dyDescent="0.2">
      <c r="A98" s="37"/>
      <c r="B98" s="36">
        <v>2014</v>
      </c>
      <c r="C98" s="36">
        <v>1</v>
      </c>
      <c r="D98" s="36">
        <v>19</v>
      </c>
      <c r="E98" s="25">
        <v>41658</v>
      </c>
      <c r="F98" s="38">
        <v>0.38</v>
      </c>
      <c r="G98" s="38">
        <v>220.2336</v>
      </c>
      <c r="H98" s="38">
        <v>3</v>
      </c>
      <c r="I98" s="38">
        <v>6.16</v>
      </c>
      <c r="J98" s="38">
        <v>4.4400000000000004</v>
      </c>
      <c r="K98" s="38">
        <v>7.75</v>
      </c>
    </row>
    <row r="99" spans="1:11" x14ac:dyDescent="0.2">
      <c r="A99" s="37"/>
      <c r="B99" s="36">
        <v>2014</v>
      </c>
      <c r="C99" s="36">
        <v>1</v>
      </c>
      <c r="D99" s="36">
        <v>20</v>
      </c>
      <c r="E99" s="25">
        <v>41659</v>
      </c>
      <c r="F99" s="38">
        <v>0.41</v>
      </c>
      <c r="G99" s="38">
        <v>293.06880000000001</v>
      </c>
      <c r="H99" s="38">
        <v>0.4</v>
      </c>
      <c r="I99" s="38">
        <v>4.92</v>
      </c>
      <c r="J99" s="38">
        <v>1.85</v>
      </c>
      <c r="K99" s="38">
        <v>7.59</v>
      </c>
    </row>
    <row r="100" spans="1:11" x14ac:dyDescent="0.2">
      <c r="A100" s="37"/>
      <c r="B100" s="36">
        <v>2014</v>
      </c>
      <c r="C100" s="36">
        <v>1</v>
      </c>
      <c r="D100" s="36">
        <v>21</v>
      </c>
      <c r="E100" s="25">
        <v>41660</v>
      </c>
      <c r="F100" s="38">
        <v>0.28999999999999998</v>
      </c>
      <c r="G100" s="38">
        <v>79.142399999999995</v>
      </c>
      <c r="H100" s="38">
        <v>0.4</v>
      </c>
      <c r="I100" s="38">
        <v>1.78</v>
      </c>
      <c r="J100" s="38">
        <v>0.86</v>
      </c>
      <c r="K100" s="38">
        <v>2.81</v>
      </c>
    </row>
    <row r="101" spans="1:11" x14ac:dyDescent="0.2">
      <c r="A101" s="37"/>
      <c r="B101" s="36">
        <v>2014</v>
      </c>
      <c r="C101" s="36">
        <v>1</v>
      </c>
      <c r="D101" s="36">
        <v>22</v>
      </c>
      <c r="E101" s="25">
        <v>41661</v>
      </c>
      <c r="F101" s="38">
        <v>0.33</v>
      </c>
      <c r="G101" s="38">
        <v>282.44159999999999</v>
      </c>
      <c r="H101" s="38">
        <v>6</v>
      </c>
      <c r="I101" s="38">
        <v>2</v>
      </c>
      <c r="J101" s="38">
        <v>-0.22</v>
      </c>
      <c r="K101" s="38">
        <v>3.87</v>
      </c>
    </row>
    <row r="102" spans="1:11" x14ac:dyDescent="0.2">
      <c r="A102" s="37"/>
      <c r="B102" s="36">
        <v>2014</v>
      </c>
      <c r="C102" s="36">
        <v>1</v>
      </c>
      <c r="D102" s="36">
        <v>23</v>
      </c>
      <c r="E102" s="25">
        <v>41662</v>
      </c>
      <c r="F102" s="38">
        <v>0.39</v>
      </c>
      <c r="G102" s="38">
        <v>234.4896</v>
      </c>
      <c r="H102" s="38">
        <v>5.4</v>
      </c>
      <c r="I102" s="38">
        <v>5.18</v>
      </c>
      <c r="J102" s="38">
        <v>3.34</v>
      </c>
      <c r="K102" s="38">
        <v>7.45</v>
      </c>
    </row>
    <row r="103" spans="1:11" x14ac:dyDescent="0.2">
      <c r="A103" s="37"/>
      <c r="B103" s="36">
        <v>2014</v>
      </c>
      <c r="C103" s="36">
        <v>1</v>
      </c>
      <c r="D103" s="36">
        <v>24</v>
      </c>
      <c r="E103" s="25">
        <v>41663</v>
      </c>
      <c r="F103" s="38">
        <v>0.46</v>
      </c>
      <c r="G103" s="38">
        <v>231.12</v>
      </c>
      <c r="H103" s="38">
        <v>0.2</v>
      </c>
      <c r="I103" s="38">
        <v>4.7300000000000004</v>
      </c>
      <c r="J103" s="38">
        <v>2.95</v>
      </c>
      <c r="K103" s="38">
        <v>6.42</v>
      </c>
    </row>
    <row r="104" spans="1:11" x14ac:dyDescent="0.2">
      <c r="A104" s="37"/>
      <c r="B104" s="36">
        <v>2014</v>
      </c>
      <c r="C104" s="36">
        <v>1</v>
      </c>
      <c r="D104" s="36">
        <v>25</v>
      </c>
      <c r="E104" s="25">
        <v>41664</v>
      </c>
      <c r="F104" s="38">
        <v>0.54</v>
      </c>
      <c r="G104" s="38">
        <v>234.92160000000001</v>
      </c>
      <c r="H104" s="38">
        <v>2.2000000000000002</v>
      </c>
      <c r="I104" s="38">
        <v>4.51</v>
      </c>
      <c r="J104" s="38">
        <v>2.4</v>
      </c>
      <c r="K104" s="38">
        <v>8.85</v>
      </c>
    </row>
    <row r="105" spans="1:11" x14ac:dyDescent="0.2">
      <c r="A105" s="37"/>
      <c r="B105" s="36">
        <v>2014</v>
      </c>
      <c r="C105" s="36">
        <v>1</v>
      </c>
      <c r="D105" s="36">
        <v>26</v>
      </c>
      <c r="E105" s="25">
        <v>41665</v>
      </c>
      <c r="F105" s="38">
        <v>0.8</v>
      </c>
      <c r="G105" s="38">
        <v>125.02079999999999</v>
      </c>
      <c r="H105" s="38">
        <v>8.4</v>
      </c>
      <c r="I105" s="38">
        <v>6.5</v>
      </c>
      <c r="J105" s="38">
        <v>3.07</v>
      </c>
      <c r="K105" s="38">
        <v>9.93</v>
      </c>
    </row>
    <row r="106" spans="1:11" x14ac:dyDescent="0.2">
      <c r="A106" s="37"/>
      <c r="B106" s="36">
        <v>2014</v>
      </c>
      <c r="C106" s="36">
        <v>1</v>
      </c>
      <c r="D106" s="36">
        <v>27</v>
      </c>
      <c r="E106" s="25">
        <v>41666</v>
      </c>
      <c r="F106" s="38">
        <v>0.9</v>
      </c>
      <c r="G106" s="38">
        <v>394.416</v>
      </c>
      <c r="H106" s="38">
        <v>0</v>
      </c>
      <c r="I106" s="38">
        <v>4.12</v>
      </c>
      <c r="J106" s="38">
        <v>2.04</v>
      </c>
      <c r="K106" s="38">
        <v>7.4</v>
      </c>
    </row>
    <row r="107" spans="1:11" x14ac:dyDescent="0.2">
      <c r="A107" s="37"/>
      <c r="B107" s="36">
        <v>2014</v>
      </c>
      <c r="C107" s="36">
        <v>1</v>
      </c>
      <c r="D107" s="36">
        <v>28</v>
      </c>
      <c r="E107" s="25">
        <v>41667</v>
      </c>
      <c r="F107" s="38">
        <v>0.61</v>
      </c>
      <c r="G107" s="38">
        <v>198.89279999999999</v>
      </c>
      <c r="H107" s="38">
        <v>1.4</v>
      </c>
      <c r="I107" s="38">
        <v>4.07</v>
      </c>
      <c r="J107" s="38">
        <v>1.62</v>
      </c>
      <c r="K107" s="38">
        <v>6.45</v>
      </c>
    </row>
    <row r="108" spans="1:11" x14ac:dyDescent="0.2">
      <c r="A108" s="37"/>
      <c r="B108" s="36">
        <v>2014</v>
      </c>
      <c r="C108" s="36">
        <v>1</v>
      </c>
      <c r="D108" s="36">
        <v>29</v>
      </c>
      <c r="E108" s="25">
        <v>41668</v>
      </c>
      <c r="F108" s="38">
        <v>0.46</v>
      </c>
      <c r="G108" s="38">
        <v>138.15360000000001</v>
      </c>
      <c r="H108" s="38">
        <v>4.8</v>
      </c>
      <c r="I108" s="38">
        <v>4.2</v>
      </c>
      <c r="J108" s="38">
        <v>3.09</v>
      </c>
      <c r="K108" s="38">
        <v>5.2</v>
      </c>
    </row>
    <row r="109" spans="1:11" x14ac:dyDescent="0.2">
      <c r="A109" s="37"/>
      <c r="B109" s="36">
        <v>2014</v>
      </c>
      <c r="C109" s="36">
        <v>1</v>
      </c>
      <c r="D109" s="36">
        <v>30</v>
      </c>
      <c r="E109" s="25">
        <v>41669</v>
      </c>
      <c r="F109" s="38">
        <v>0.37</v>
      </c>
      <c r="G109" s="38">
        <v>155.43359999999998</v>
      </c>
      <c r="H109" s="38">
        <v>0</v>
      </c>
      <c r="I109" s="38">
        <v>4.38</v>
      </c>
      <c r="J109" s="38">
        <v>2.14</v>
      </c>
      <c r="K109" s="38">
        <v>6.25</v>
      </c>
    </row>
    <row r="110" spans="1:11" x14ac:dyDescent="0.2">
      <c r="A110" s="37"/>
      <c r="B110" s="36">
        <v>2014</v>
      </c>
      <c r="C110" s="36">
        <v>1</v>
      </c>
      <c r="D110" s="36">
        <v>31</v>
      </c>
      <c r="E110" s="25">
        <v>41670</v>
      </c>
      <c r="F110" s="38">
        <v>0.65</v>
      </c>
      <c r="G110" s="38">
        <v>581.04</v>
      </c>
      <c r="H110" s="38">
        <v>1</v>
      </c>
      <c r="I110" s="38">
        <v>3.82</v>
      </c>
      <c r="J110" s="38">
        <v>-1.28</v>
      </c>
      <c r="K110" s="38">
        <v>8.64</v>
      </c>
    </row>
    <row r="111" spans="1:11" x14ac:dyDescent="0.2">
      <c r="A111" s="37"/>
      <c r="B111" s="36">
        <v>2014</v>
      </c>
      <c r="C111" s="36">
        <v>2</v>
      </c>
      <c r="D111" s="36">
        <v>1</v>
      </c>
      <c r="E111" s="25">
        <v>41671</v>
      </c>
      <c r="F111" s="38">
        <v>0.85</v>
      </c>
      <c r="G111" s="38">
        <v>314.06400000000002</v>
      </c>
      <c r="H111" s="38">
        <v>6.2</v>
      </c>
      <c r="I111" s="38">
        <v>6.35</v>
      </c>
      <c r="J111" s="38">
        <v>2.4500000000000002</v>
      </c>
      <c r="K111" s="38">
        <v>8.43</v>
      </c>
    </row>
    <row r="112" spans="1:11" x14ac:dyDescent="0.2">
      <c r="A112" s="37"/>
      <c r="B112" s="36">
        <v>2014</v>
      </c>
      <c r="C112" s="36">
        <v>2</v>
      </c>
      <c r="D112" s="36">
        <v>2</v>
      </c>
      <c r="E112" s="25">
        <v>41672</v>
      </c>
      <c r="F112" s="38">
        <v>0.66</v>
      </c>
      <c r="G112" s="38">
        <v>654.048</v>
      </c>
      <c r="H112" s="38">
        <v>0.2</v>
      </c>
      <c r="I112" s="38">
        <v>3.95</v>
      </c>
      <c r="J112" s="38">
        <v>0.91</v>
      </c>
      <c r="K112" s="38">
        <v>8.61</v>
      </c>
    </row>
    <row r="113" spans="1:11" x14ac:dyDescent="0.2">
      <c r="A113" s="37"/>
      <c r="B113" s="36">
        <v>2014</v>
      </c>
      <c r="C113" s="36">
        <v>2</v>
      </c>
      <c r="D113" s="36">
        <v>3</v>
      </c>
      <c r="E113" s="25">
        <v>41673</v>
      </c>
      <c r="F113" s="38">
        <v>0.69</v>
      </c>
      <c r="G113" s="38">
        <v>782.52479999999991</v>
      </c>
      <c r="H113" s="38">
        <v>0.2</v>
      </c>
      <c r="I113" s="38">
        <v>3.56</v>
      </c>
      <c r="J113" s="38">
        <v>0.02</v>
      </c>
      <c r="K113" s="38">
        <v>8.1199999999999992</v>
      </c>
    </row>
    <row r="114" spans="1:11" x14ac:dyDescent="0.2">
      <c r="A114" s="37"/>
      <c r="B114" s="36">
        <v>2014</v>
      </c>
      <c r="C114" s="36">
        <v>2</v>
      </c>
      <c r="D114" s="36">
        <v>4</v>
      </c>
      <c r="E114" s="25">
        <v>41674</v>
      </c>
      <c r="F114" s="38">
        <v>1.17</v>
      </c>
      <c r="G114" s="38">
        <v>641.69280000000003</v>
      </c>
      <c r="H114" s="38">
        <v>0</v>
      </c>
      <c r="I114" s="38">
        <v>5.96</v>
      </c>
      <c r="J114" s="38">
        <v>3.11</v>
      </c>
      <c r="K114" s="38">
        <v>9.3699999999999992</v>
      </c>
    </row>
    <row r="115" spans="1:11" x14ac:dyDescent="0.2">
      <c r="A115" s="37"/>
      <c r="B115" s="36">
        <v>2014</v>
      </c>
      <c r="C115" s="36">
        <v>2</v>
      </c>
      <c r="D115" s="36">
        <v>5</v>
      </c>
      <c r="E115" s="25">
        <v>41675</v>
      </c>
      <c r="F115" s="38">
        <v>1.44</v>
      </c>
      <c r="G115" s="38">
        <v>399.3408</v>
      </c>
      <c r="H115" s="38">
        <v>3.2</v>
      </c>
      <c r="I115" s="38">
        <v>7.15</v>
      </c>
      <c r="J115" s="38">
        <v>4.76</v>
      </c>
      <c r="K115" s="38">
        <v>9.94</v>
      </c>
    </row>
    <row r="116" spans="1:11" x14ac:dyDescent="0.2">
      <c r="A116" s="37"/>
      <c r="B116" s="36">
        <v>2014</v>
      </c>
      <c r="C116" s="36">
        <v>2</v>
      </c>
      <c r="D116" s="36">
        <v>6</v>
      </c>
      <c r="E116" s="25">
        <v>41676</v>
      </c>
      <c r="F116" s="38">
        <v>1.27</v>
      </c>
      <c r="G116" s="38">
        <v>219.28319999999999</v>
      </c>
      <c r="H116" s="38">
        <v>2</v>
      </c>
      <c r="I116" s="38">
        <v>7.1</v>
      </c>
      <c r="J116" s="38">
        <v>4.6399999999999997</v>
      </c>
      <c r="K116" s="38">
        <v>12.05</v>
      </c>
    </row>
    <row r="117" spans="1:11" x14ac:dyDescent="0.2">
      <c r="A117" s="37"/>
      <c r="B117" s="36">
        <v>2014</v>
      </c>
      <c r="C117" s="36">
        <v>2</v>
      </c>
      <c r="D117" s="36">
        <v>7</v>
      </c>
      <c r="E117" s="25">
        <v>41677</v>
      </c>
      <c r="F117" s="38">
        <v>2.2400000000000002</v>
      </c>
      <c r="G117" s="38">
        <v>634.95360000000005</v>
      </c>
      <c r="H117" s="38">
        <v>0</v>
      </c>
      <c r="I117" s="38">
        <v>9.08</v>
      </c>
      <c r="J117" s="38">
        <v>5.78</v>
      </c>
      <c r="K117" s="38">
        <v>12.72</v>
      </c>
    </row>
    <row r="118" spans="1:11" x14ac:dyDescent="0.2">
      <c r="A118" s="37"/>
      <c r="B118" s="36">
        <v>2014</v>
      </c>
      <c r="C118" s="36">
        <v>2</v>
      </c>
      <c r="D118" s="36">
        <v>8</v>
      </c>
      <c r="E118" s="25">
        <v>41678</v>
      </c>
      <c r="F118" s="38">
        <v>1.25</v>
      </c>
      <c r="G118" s="38">
        <v>183.85919999999999</v>
      </c>
      <c r="H118" s="38">
        <v>7</v>
      </c>
      <c r="I118" s="38">
        <v>6.98</v>
      </c>
      <c r="J118" s="38">
        <v>3.7</v>
      </c>
      <c r="K118" s="38">
        <v>9.0299999999999994</v>
      </c>
    </row>
    <row r="119" spans="1:11" x14ac:dyDescent="0.2">
      <c r="A119" s="37"/>
      <c r="B119" s="36">
        <v>2014</v>
      </c>
      <c r="C119" s="36">
        <v>2</v>
      </c>
      <c r="D119" s="36">
        <v>9</v>
      </c>
      <c r="E119" s="25">
        <v>41679</v>
      </c>
      <c r="F119" s="38">
        <v>1.26</v>
      </c>
      <c r="G119" s="38">
        <v>671.67359999999996</v>
      </c>
      <c r="H119" s="38">
        <v>0</v>
      </c>
      <c r="I119" s="38">
        <v>5.39</v>
      </c>
      <c r="J119" s="38">
        <v>3.08</v>
      </c>
      <c r="K119" s="38">
        <v>8.7200000000000006</v>
      </c>
    </row>
    <row r="120" spans="1:11" x14ac:dyDescent="0.2">
      <c r="A120" s="37"/>
      <c r="B120" s="36">
        <v>2014</v>
      </c>
      <c r="C120" s="36">
        <v>2</v>
      </c>
      <c r="D120" s="36">
        <v>10</v>
      </c>
      <c r="E120" s="25">
        <v>41680</v>
      </c>
      <c r="F120" s="38">
        <v>0.97</v>
      </c>
      <c r="G120" s="38">
        <v>518.65920000000006</v>
      </c>
      <c r="H120" s="38">
        <v>0</v>
      </c>
      <c r="I120" s="38">
        <v>5.43</v>
      </c>
      <c r="J120" s="38">
        <v>2.98</v>
      </c>
      <c r="K120" s="38">
        <v>8.52</v>
      </c>
    </row>
    <row r="121" spans="1:11" x14ac:dyDescent="0.2">
      <c r="A121" s="37"/>
      <c r="B121" s="36">
        <v>2014</v>
      </c>
      <c r="C121" s="36">
        <v>2</v>
      </c>
      <c r="D121" s="36">
        <v>11</v>
      </c>
      <c r="E121" s="25">
        <v>41681</v>
      </c>
      <c r="F121" s="38">
        <v>0.83</v>
      </c>
      <c r="G121" s="38">
        <v>428.28480000000002</v>
      </c>
      <c r="H121" s="38">
        <v>1.8</v>
      </c>
      <c r="I121" s="38">
        <v>4.49</v>
      </c>
      <c r="J121" s="38">
        <v>1.44</v>
      </c>
      <c r="K121" s="38">
        <v>7.3</v>
      </c>
    </row>
    <row r="122" spans="1:11" x14ac:dyDescent="0.2">
      <c r="A122" s="37"/>
      <c r="B122" s="36">
        <v>2014</v>
      </c>
      <c r="C122" s="36">
        <v>2</v>
      </c>
      <c r="D122" s="36">
        <v>12</v>
      </c>
      <c r="E122" s="25">
        <v>41682</v>
      </c>
      <c r="F122" s="38">
        <v>1.03</v>
      </c>
      <c r="G122" s="38">
        <v>722.13120000000004</v>
      </c>
      <c r="H122" s="38">
        <v>1.2</v>
      </c>
      <c r="I122" s="38">
        <v>5.04</v>
      </c>
      <c r="J122" s="38">
        <v>0.97</v>
      </c>
      <c r="K122" s="38">
        <v>9.23</v>
      </c>
    </row>
    <row r="123" spans="1:11" x14ac:dyDescent="0.2">
      <c r="A123" s="37"/>
      <c r="B123" s="36">
        <v>2014</v>
      </c>
      <c r="C123" s="36">
        <v>2</v>
      </c>
      <c r="D123" s="36">
        <v>13</v>
      </c>
      <c r="E123" s="25">
        <v>41683</v>
      </c>
      <c r="F123" s="38">
        <v>0.99</v>
      </c>
      <c r="G123" s="38">
        <v>321.40800000000007</v>
      </c>
      <c r="H123" s="38">
        <v>10</v>
      </c>
      <c r="I123" s="38">
        <v>5.88</v>
      </c>
      <c r="J123" s="38">
        <v>2.2000000000000002</v>
      </c>
      <c r="K123" s="38">
        <v>9.4499999999999993</v>
      </c>
    </row>
    <row r="124" spans="1:11" x14ac:dyDescent="0.2">
      <c r="A124" s="37"/>
      <c r="B124" s="36">
        <v>2014</v>
      </c>
      <c r="C124" s="36">
        <v>2</v>
      </c>
      <c r="D124" s="36">
        <v>14</v>
      </c>
      <c r="E124" s="25">
        <v>41684</v>
      </c>
      <c r="F124" s="38">
        <v>1.1200000000000001</v>
      </c>
      <c r="G124" s="38">
        <v>230.08320000000001</v>
      </c>
      <c r="H124" s="38">
        <v>3</v>
      </c>
      <c r="I124" s="38">
        <v>7.01</v>
      </c>
      <c r="J124" s="38">
        <v>2.4900000000000002</v>
      </c>
      <c r="K124" s="38">
        <v>13.52</v>
      </c>
    </row>
    <row r="125" spans="1:11" x14ac:dyDescent="0.2">
      <c r="A125" s="37"/>
      <c r="B125" s="36">
        <v>2014</v>
      </c>
      <c r="C125" s="36">
        <v>2</v>
      </c>
      <c r="D125" s="36">
        <v>15</v>
      </c>
      <c r="E125" s="25">
        <v>41685</v>
      </c>
      <c r="F125" s="38">
        <v>1.54</v>
      </c>
      <c r="G125" s="38">
        <v>454.89600000000002</v>
      </c>
      <c r="H125" s="38">
        <v>0.2</v>
      </c>
      <c r="I125" s="38">
        <v>8.77</v>
      </c>
      <c r="J125" s="38">
        <v>5.99</v>
      </c>
      <c r="K125" s="38">
        <v>11.17</v>
      </c>
    </row>
    <row r="126" spans="1:11" x14ac:dyDescent="0.2">
      <c r="A126" s="37"/>
      <c r="B126" s="36">
        <v>2014</v>
      </c>
      <c r="C126" s="36">
        <v>2</v>
      </c>
      <c r="D126" s="36">
        <v>16</v>
      </c>
      <c r="E126" s="25">
        <v>41686</v>
      </c>
      <c r="F126" s="38">
        <v>1</v>
      </c>
      <c r="G126" s="38">
        <v>637.63199999999995</v>
      </c>
      <c r="H126" s="38">
        <v>0.4</v>
      </c>
      <c r="I126" s="38">
        <v>6.55</v>
      </c>
      <c r="J126" s="38">
        <v>3.6</v>
      </c>
      <c r="K126" s="38">
        <v>10.48</v>
      </c>
    </row>
    <row r="127" spans="1:11" x14ac:dyDescent="0.2">
      <c r="A127" s="37"/>
      <c r="B127" s="36">
        <v>2014</v>
      </c>
      <c r="C127" s="36">
        <v>2</v>
      </c>
      <c r="D127" s="36">
        <v>17</v>
      </c>
      <c r="E127" s="25">
        <v>41687</v>
      </c>
      <c r="F127" s="38">
        <v>1</v>
      </c>
      <c r="G127" s="38">
        <v>874.71360000000004</v>
      </c>
      <c r="H127" s="38">
        <v>0.2</v>
      </c>
      <c r="I127" s="38">
        <v>6.1</v>
      </c>
      <c r="J127" s="38">
        <v>1.73</v>
      </c>
      <c r="K127" s="38">
        <v>11.07</v>
      </c>
    </row>
    <row r="128" spans="1:11" x14ac:dyDescent="0.2">
      <c r="A128" s="37"/>
      <c r="B128" s="36">
        <v>2014</v>
      </c>
      <c r="C128" s="36">
        <v>2</v>
      </c>
      <c r="D128" s="36">
        <v>18</v>
      </c>
      <c r="E128" s="25">
        <v>41688</v>
      </c>
      <c r="F128" s="38">
        <v>0.8</v>
      </c>
      <c r="G128" s="38">
        <v>372.03840000000002</v>
      </c>
      <c r="H128" s="38">
        <v>0</v>
      </c>
      <c r="I128" s="38">
        <v>5.93</v>
      </c>
      <c r="J128" s="38">
        <v>2.82</v>
      </c>
      <c r="K128" s="38">
        <v>8.82</v>
      </c>
    </row>
    <row r="129" spans="1:11" x14ac:dyDescent="0.2">
      <c r="A129" s="37"/>
      <c r="B129" s="36">
        <v>2014</v>
      </c>
      <c r="C129" s="36">
        <v>2</v>
      </c>
      <c r="D129" s="36">
        <v>19</v>
      </c>
      <c r="E129" s="25">
        <v>41689</v>
      </c>
      <c r="F129" s="38">
        <v>0.81</v>
      </c>
      <c r="G129" s="38">
        <v>433.9008</v>
      </c>
      <c r="H129" s="38">
        <v>0.8</v>
      </c>
      <c r="I129" s="38">
        <v>7.6</v>
      </c>
      <c r="J129" s="38">
        <v>4.1399999999999997</v>
      </c>
      <c r="K129" s="38">
        <v>11.15</v>
      </c>
    </row>
    <row r="130" spans="1:11" x14ac:dyDescent="0.2">
      <c r="A130" s="37"/>
      <c r="B130" s="36">
        <v>2014</v>
      </c>
      <c r="C130" s="36">
        <v>2</v>
      </c>
      <c r="D130" s="36">
        <v>20</v>
      </c>
      <c r="E130" s="25">
        <v>41690</v>
      </c>
      <c r="F130" s="38">
        <v>0.62</v>
      </c>
      <c r="G130" s="38">
        <v>149.90400000000002</v>
      </c>
      <c r="H130" s="38">
        <v>4.5999999999999996</v>
      </c>
      <c r="I130" s="38">
        <v>8.77</v>
      </c>
      <c r="J130" s="38">
        <v>7.31</v>
      </c>
      <c r="K130" s="38">
        <v>10.45</v>
      </c>
    </row>
    <row r="131" spans="1:11" x14ac:dyDescent="0.2">
      <c r="A131" s="37"/>
      <c r="B131" s="36">
        <v>2014</v>
      </c>
      <c r="C131" s="36">
        <v>2</v>
      </c>
      <c r="D131" s="36">
        <v>21</v>
      </c>
      <c r="E131" s="25">
        <v>41691</v>
      </c>
      <c r="F131" s="38">
        <v>1.29</v>
      </c>
      <c r="G131" s="38">
        <v>959.73119999999994</v>
      </c>
      <c r="H131" s="38">
        <v>0</v>
      </c>
      <c r="I131" s="38">
        <v>6.62</v>
      </c>
      <c r="J131" s="38">
        <v>3.69</v>
      </c>
      <c r="K131" s="38">
        <v>9.6300000000000008</v>
      </c>
    </row>
    <row r="132" spans="1:11" x14ac:dyDescent="0.2">
      <c r="A132" s="37"/>
      <c r="B132" s="36">
        <v>2014</v>
      </c>
      <c r="C132" s="36">
        <v>2</v>
      </c>
      <c r="D132" s="36">
        <v>22</v>
      </c>
      <c r="E132" s="25">
        <v>41692</v>
      </c>
      <c r="F132" s="38">
        <v>0.72</v>
      </c>
      <c r="G132" s="38">
        <v>365.55840000000001</v>
      </c>
      <c r="H132" s="38">
        <v>10.4</v>
      </c>
      <c r="I132" s="38">
        <v>5.8</v>
      </c>
      <c r="J132" s="38">
        <v>2.68</v>
      </c>
      <c r="K132" s="38">
        <v>9.44</v>
      </c>
    </row>
    <row r="133" spans="1:11" x14ac:dyDescent="0.2">
      <c r="A133" s="37"/>
      <c r="B133" s="36">
        <v>2014</v>
      </c>
      <c r="C133" s="36">
        <v>2</v>
      </c>
      <c r="D133" s="36">
        <v>23</v>
      </c>
      <c r="E133" s="25">
        <v>41693</v>
      </c>
      <c r="F133" s="38">
        <v>1.1100000000000001</v>
      </c>
      <c r="G133" s="38">
        <v>1063.9295999999999</v>
      </c>
      <c r="H133" s="38">
        <v>0</v>
      </c>
      <c r="I133" s="38">
        <v>7.72</v>
      </c>
      <c r="J133" s="38">
        <v>4.51</v>
      </c>
      <c r="K133" s="38">
        <v>11.94</v>
      </c>
    </row>
    <row r="134" spans="1:11" x14ac:dyDescent="0.2">
      <c r="A134" s="37"/>
      <c r="B134" s="36">
        <v>2014</v>
      </c>
      <c r="C134" s="36">
        <v>2</v>
      </c>
      <c r="D134" s="36">
        <v>24</v>
      </c>
      <c r="E134" s="25">
        <v>41694</v>
      </c>
      <c r="F134" s="38">
        <v>1.71</v>
      </c>
      <c r="G134" s="38">
        <v>962.84159999999997</v>
      </c>
      <c r="H134" s="38">
        <v>0</v>
      </c>
      <c r="I134" s="38">
        <v>8.77</v>
      </c>
      <c r="J134" s="38">
        <v>3.55</v>
      </c>
      <c r="K134" s="38">
        <v>14.2</v>
      </c>
    </row>
    <row r="135" spans="1:11" x14ac:dyDescent="0.2">
      <c r="A135" s="37"/>
      <c r="B135" s="36">
        <v>2014</v>
      </c>
      <c r="C135" s="36">
        <v>2</v>
      </c>
      <c r="D135" s="36">
        <v>25</v>
      </c>
      <c r="E135" s="25">
        <v>41695</v>
      </c>
      <c r="F135" s="38">
        <v>1.46</v>
      </c>
      <c r="G135" s="38">
        <v>590.97600000000011</v>
      </c>
      <c r="H135" s="38">
        <v>3.2</v>
      </c>
      <c r="I135" s="38">
        <v>8.81</v>
      </c>
      <c r="J135" s="38">
        <v>5.89</v>
      </c>
      <c r="K135" s="38">
        <v>12.06</v>
      </c>
    </row>
    <row r="136" spans="1:11" x14ac:dyDescent="0.2">
      <c r="A136" s="37"/>
      <c r="B136" s="36">
        <v>2014</v>
      </c>
      <c r="C136" s="36">
        <v>2</v>
      </c>
      <c r="D136" s="36">
        <v>26</v>
      </c>
      <c r="E136" s="25">
        <v>41696</v>
      </c>
      <c r="F136" s="38">
        <v>0.89</v>
      </c>
      <c r="G136" s="38">
        <v>624.06719999999996</v>
      </c>
      <c r="H136" s="38">
        <v>0</v>
      </c>
      <c r="I136" s="38">
        <v>5.64</v>
      </c>
      <c r="J136" s="38">
        <v>2.2599999999999998</v>
      </c>
      <c r="K136" s="38">
        <v>10.53</v>
      </c>
    </row>
    <row r="137" spans="1:11" x14ac:dyDescent="0.2">
      <c r="A137" s="37"/>
      <c r="B137" s="36">
        <v>2014</v>
      </c>
      <c r="C137" s="36">
        <v>2</v>
      </c>
      <c r="D137" s="36">
        <v>27</v>
      </c>
      <c r="E137" s="25">
        <v>41697</v>
      </c>
      <c r="F137" s="38">
        <v>0.75</v>
      </c>
      <c r="G137" s="38">
        <v>266.8032</v>
      </c>
      <c r="H137" s="38">
        <v>9.1999999999999993</v>
      </c>
      <c r="I137" s="38">
        <v>4.93</v>
      </c>
      <c r="J137" s="38">
        <v>1.83</v>
      </c>
      <c r="K137" s="38">
        <v>9.56</v>
      </c>
    </row>
    <row r="138" spans="1:11" x14ac:dyDescent="0.2">
      <c r="A138" s="37"/>
      <c r="B138" s="36">
        <v>2014</v>
      </c>
      <c r="C138" s="36">
        <v>2</v>
      </c>
      <c r="D138" s="36">
        <v>28</v>
      </c>
      <c r="E138" s="25">
        <v>41698</v>
      </c>
      <c r="F138" s="38">
        <v>0.72</v>
      </c>
      <c r="G138" s="38">
        <v>417.91680000000002</v>
      </c>
      <c r="H138" s="38">
        <v>7.2</v>
      </c>
      <c r="I138" s="38">
        <v>5.51</v>
      </c>
      <c r="J138" s="38">
        <v>3.95</v>
      </c>
      <c r="K138" s="38">
        <v>8.6300000000000008</v>
      </c>
    </row>
    <row r="139" spans="1:11" x14ac:dyDescent="0.2">
      <c r="A139" s="37"/>
      <c r="B139" s="36">
        <v>2014</v>
      </c>
      <c r="C139" s="36">
        <v>3</v>
      </c>
      <c r="D139" s="36">
        <v>1</v>
      </c>
      <c r="E139" s="25">
        <v>41699</v>
      </c>
      <c r="F139" s="38">
        <v>0.81</v>
      </c>
      <c r="G139" s="38">
        <v>488.24639999999999</v>
      </c>
      <c r="H139" s="38">
        <v>0.8</v>
      </c>
      <c r="I139" s="38">
        <v>4.92</v>
      </c>
      <c r="J139" s="38">
        <v>1.64</v>
      </c>
      <c r="K139" s="38">
        <v>8.64</v>
      </c>
    </row>
    <row r="140" spans="1:11" x14ac:dyDescent="0.2">
      <c r="A140" s="37"/>
      <c r="B140" s="36">
        <v>2014</v>
      </c>
      <c r="C140" s="36">
        <v>3</v>
      </c>
      <c r="D140" s="36">
        <v>2</v>
      </c>
      <c r="E140" s="25">
        <v>41700</v>
      </c>
      <c r="F140" s="38">
        <v>1.39</v>
      </c>
      <c r="G140" s="38">
        <v>1127.9520000000002</v>
      </c>
      <c r="H140" s="38">
        <v>0.4</v>
      </c>
      <c r="I140" s="38">
        <v>4.49</v>
      </c>
      <c r="J140" s="38">
        <v>-1.31</v>
      </c>
      <c r="K140" s="38">
        <v>10.55</v>
      </c>
    </row>
    <row r="141" spans="1:11" x14ac:dyDescent="0.2">
      <c r="A141" s="37"/>
      <c r="B141" s="36">
        <v>2014</v>
      </c>
      <c r="C141" s="36">
        <v>3</v>
      </c>
      <c r="D141" s="36">
        <v>3</v>
      </c>
      <c r="E141" s="25">
        <v>41701</v>
      </c>
      <c r="F141" s="38">
        <v>1</v>
      </c>
      <c r="G141" s="38">
        <v>625.44960000000003</v>
      </c>
      <c r="H141" s="38">
        <v>7.8</v>
      </c>
      <c r="I141" s="38">
        <v>5.78</v>
      </c>
      <c r="J141" s="38">
        <v>2.66</v>
      </c>
      <c r="K141" s="38">
        <v>8.7899999999999991</v>
      </c>
    </row>
    <row r="142" spans="1:11" x14ac:dyDescent="0.2">
      <c r="A142" s="37"/>
      <c r="B142" s="36">
        <v>2014</v>
      </c>
      <c r="C142" s="36">
        <v>3</v>
      </c>
      <c r="D142" s="36">
        <v>4</v>
      </c>
      <c r="E142" s="25">
        <v>41702</v>
      </c>
      <c r="F142" s="38">
        <v>0.98</v>
      </c>
      <c r="G142" s="38">
        <v>669.5136</v>
      </c>
      <c r="H142" s="38">
        <v>0.2</v>
      </c>
      <c r="I142" s="38">
        <v>5.84</v>
      </c>
      <c r="J142" s="38">
        <v>2.39</v>
      </c>
      <c r="K142" s="38">
        <v>10.78</v>
      </c>
    </row>
    <row r="143" spans="1:11" x14ac:dyDescent="0.2">
      <c r="A143" s="37"/>
      <c r="B143" s="36">
        <v>2014</v>
      </c>
      <c r="C143" s="36">
        <v>3</v>
      </c>
      <c r="D143" s="36">
        <v>5</v>
      </c>
      <c r="E143" s="25">
        <v>41703</v>
      </c>
      <c r="F143" s="38">
        <v>1.48</v>
      </c>
      <c r="G143" s="38">
        <v>1298.6784</v>
      </c>
      <c r="H143" s="38">
        <v>0.2</v>
      </c>
      <c r="I143" s="38">
        <v>6.87</v>
      </c>
      <c r="J143" s="38">
        <v>1.05</v>
      </c>
      <c r="K143" s="38">
        <v>12.27</v>
      </c>
    </row>
    <row r="144" spans="1:11" x14ac:dyDescent="0.2">
      <c r="A144" s="37"/>
      <c r="B144" s="36">
        <v>2014</v>
      </c>
      <c r="C144" s="36">
        <v>3</v>
      </c>
      <c r="D144" s="36">
        <v>6</v>
      </c>
      <c r="E144" s="25">
        <v>41704</v>
      </c>
      <c r="F144" s="38">
        <v>1.6</v>
      </c>
      <c r="G144" s="38">
        <v>1356.3936000000001</v>
      </c>
      <c r="H144" s="38">
        <v>0</v>
      </c>
      <c r="I144" s="38">
        <v>7.13</v>
      </c>
      <c r="J144" s="38">
        <v>0.95</v>
      </c>
      <c r="K144" s="38">
        <v>13.58</v>
      </c>
    </row>
    <row r="145" spans="1:11" x14ac:dyDescent="0.2">
      <c r="A145" s="37"/>
      <c r="B145" s="36">
        <v>2014</v>
      </c>
      <c r="C145" s="36">
        <v>3</v>
      </c>
      <c r="D145" s="36">
        <v>7</v>
      </c>
      <c r="E145" s="25">
        <v>41705</v>
      </c>
      <c r="F145" s="38">
        <v>1.66</v>
      </c>
      <c r="G145" s="38">
        <v>1244.7647999999999</v>
      </c>
      <c r="H145" s="38">
        <v>0</v>
      </c>
      <c r="I145" s="38">
        <v>7.97</v>
      </c>
      <c r="J145" s="38">
        <v>1.02</v>
      </c>
      <c r="K145" s="38">
        <v>14.85</v>
      </c>
    </row>
    <row r="146" spans="1:11" x14ac:dyDescent="0.2">
      <c r="A146" s="37"/>
      <c r="B146" s="36">
        <v>2014</v>
      </c>
      <c r="C146" s="36">
        <v>3</v>
      </c>
      <c r="D146" s="36">
        <v>8</v>
      </c>
      <c r="E146" s="25">
        <v>41706</v>
      </c>
      <c r="F146" s="38">
        <v>2.36</v>
      </c>
      <c r="G146" s="38">
        <v>1408.2336</v>
      </c>
      <c r="H146" s="38">
        <v>0</v>
      </c>
      <c r="I146" s="38">
        <v>9.51</v>
      </c>
      <c r="J146" s="38">
        <v>1.71</v>
      </c>
      <c r="K146" s="38">
        <v>18.12</v>
      </c>
    </row>
    <row r="147" spans="1:11" x14ac:dyDescent="0.2">
      <c r="A147" s="37"/>
      <c r="B147" s="36">
        <v>2014</v>
      </c>
      <c r="C147" s="36">
        <v>3</v>
      </c>
      <c r="D147" s="36">
        <v>9</v>
      </c>
      <c r="E147" s="25">
        <v>41707</v>
      </c>
      <c r="F147" s="38">
        <v>2.69</v>
      </c>
      <c r="G147" s="38">
        <v>1461.2832000000001</v>
      </c>
      <c r="H147" s="38">
        <v>0</v>
      </c>
      <c r="I147" s="38">
        <v>11.73</v>
      </c>
      <c r="J147" s="38">
        <v>4.24</v>
      </c>
      <c r="K147" s="38">
        <v>20.02</v>
      </c>
    </row>
    <row r="148" spans="1:11" x14ac:dyDescent="0.2">
      <c r="A148" s="37"/>
      <c r="B148" s="36">
        <v>2014</v>
      </c>
      <c r="C148" s="36">
        <v>3</v>
      </c>
      <c r="D148" s="36">
        <v>10</v>
      </c>
      <c r="E148" s="25">
        <v>41708</v>
      </c>
      <c r="F148" s="38">
        <v>2.71</v>
      </c>
      <c r="G148" s="38">
        <v>1422.9215999999999</v>
      </c>
      <c r="H148" s="38">
        <v>0</v>
      </c>
      <c r="I148" s="38">
        <v>12.06</v>
      </c>
      <c r="J148" s="38">
        <v>4.05</v>
      </c>
      <c r="K148" s="38">
        <v>19.3</v>
      </c>
    </row>
    <row r="149" spans="1:11" x14ac:dyDescent="0.2">
      <c r="A149" s="37"/>
      <c r="B149" s="36">
        <v>2014</v>
      </c>
      <c r="C149" s="36">
        <v>3</v>
      </c>
      <c r="D149" s="36">
        <v>11</v>
      </c>
      <c r="E149" s="25">
        <v>41709</v>
      </c>
      <c r="F149" s="38">
        <v>2.19</v>
      </c>
      <c r="G149" s="38">
        <v>1345.2479999999998</v>
      </c>
      <c r="H149" s="38">
        <v>0</v>
      </c>
      <c r="I149" s="38">
        <v>10.63</v>
      </c>
      <c r="J149" s="38">
        <v>6.75</v>
      </c>
      <c r="K149" s="38">
        <v>15.88</v>
      </c>
    </row>
    <row r="150" spans="1:11" x14ac:dyDescent="0.2">
      <c r="A150" s="37"/>
      <c r="B150" s="36">
        <v>2014</v>
      </c>
      <c r="C150" s="36">
        <v>3</v>
      </c>
      <c r="D150" s="36">
        <v>12</v>
      </c>
      <c r="E150" s="25">
        <v>41710</v>
      </c>
      <c r="F150" s="38">
        <v>2.34</v>
      </c>
      <c r="G150" s="38">
        <v>1446.9408000000001</v>
      </c>
      <c r="H150" s="38">
        <v>0</v>
      </c>
      <c r="I150" s="38">
        <v>10.32</v>
      </c>
      <c r="J150" s="38">
        <v>4.91</v>
      </c>
      <c r="K150" s="38">
        <v>16.190000000000001</v>
      </c>
    </row>
    <row r="151" spans="1:11" x14ac:dyDescent="0.2">
      <c r="A151" s="37"/>
      <c r="B151" s="36">
        <v>2014</v>
      </c>
      <c r="C151" s="36">
        <v>3</v>
      </c>
      <c r="D151" s="36">
        <v>13</v>
      </c>
      <c r="E151" s="25">
        <v>41711</v>
      </c>
      <c r="F151" s="38">
        <v>1.81</v>
      </c>
      <c r="G151" s="38">
        <v>1374.8832</v>
      </c>
      <c r="H151" s="38">
        <v>0</v>
      </c>
      <c r="I151" s="38">
        <v>10.94</v>
      </c>
      <c r="J151" s="38">
        <v>3.06</v>
      </c>
      <c r="K151" s="38">
        <v>18.79</v>
      </c>
    </row>
    <row r="152" spans="1:11" x14ac:dyDescent="0.2">
      <c r="A152" s="37"/>
      <c r="B152" s="36">
        <v>2014</v>
      </c>
      <c r="C152" s="36">
        <v>3</v>
      </c>
      <c r="D152" s="36">
        <v>14</v>
      </c>
      <c r="E152" s="25">
        <v>41712</v>
      </c>
      <c r="F152" s="38">
        <v>2.11</v>
      </c>
      <c r="G152" s="38">
        <v>1373.5871999999999</v>
      </c>
      <c r="H152" s="38">
        <v>0</v>
      </c>
      <c r="I152" s="38">
        <v>11.68</v>
      </c>
      <c r="J152" s="38">
        <v>5.4</v>
      </c>
      <c r="K152" s="38">
        <v>20.62</v>
      </c>
    </row>
    <row r="153" spans="1:11" x14ac:dyDescent="0.2">
      <c r="A153" s="37"/>
      <c r="B153" s="36">
        <v>2014</v>
      </c>
      <c r="C153" s="36">
        <v>3</v>
      </c>
      <c r="D153" s="36">
        <v>15</v>
      </c>
      <c r="E153" s="25">
        <v>41713</v>
      </c>
      <c r="F153" s="38">
        <v>1.79</v>
      </c>
      <c r="G153" s="38">
        <v>917.13599999999997</v>
      </c>
      <c r="H153" s="38">
        <v>0</v>
      </c>
      <c r="I153" s="38">
        <v>9.6999999999999993</v>
      </c>
      <c r="J153" s="38">
        <v>5.48</v>
      </c>
      <c r="K153" s="38">
        <v>14.85</v>
      </c>
    </row>
    <row r="154" spans="1:11" x14ac:dyDescent="0.2">
      <c r="A154" s="37"/>
      <c r="B154" s="36">
        <v>2014</v>
      </c>
      <c r="C154" s="36">
        <v>3</v>
      </c>
      <c r="D154" s="36">
        <v>16</v>
      </c>
      <c r="E154" s="25">
        <v>41714</v>
      </c>
      <c r="F154" s="38">
        <v>2.16</v>
      </c>
      <c r="G154" s="38">
        <v>1548.2879999999998</v>
      </c>
      <c r="H154" s="38">
        <v>0</v>
      </c>
      <c r="I154" s="38">
        <v>10.57</v>
      </c>
      <c r="J154" s="38">
        <v>3.86</v>
      </c>
      <c r="K154" s="38">
        <v>17.64</v>
      </c>
    </row>
    <row r="155" spans="1:11" x14ac:dyDescent="0.2">
      <c r="A155" s="37"/>
      <c r="B155" s="36">
        <v>2014</v>
      </c>
      <c r="C155" s="36">
        <v>3</v>
      </c>
      <c r="D155" s="36">
        <v>17</v>
      </c>
      <c r="E155" s="25">
        <v>41715</v>
      </c>
      <c r="F155" s="38">
        <v>1.55</v>
      </c>
      <c r="G155" s="38">
        <v>1388.7072000000001</v>
      </c>
      <c r="H155" s="38">
        <v>0.2</v>
      </c>
      <c r="I155" s="38">
        <v>8.2799999999999994</v>
      </c>
      <c r="J155" s="38">
        <v>2.96</v>
      </c>
      <c r="K155" s="38">
        <v>14.57</v>
      </c>
    </row>
    <row r="156" spans="1:11" x14ac:dyDescent="0.2">
      <c r="A156" s="37"/>
      <c r="B156" s="36">
        <v>2014</v>
      </c>
      <c r="C156" s="36">
        <v>3</v>
      </c>
      <c r="D156" s="36">
        <v>18</v>
      </c>
      <c r="E156" s="25">
        <v>41716</v>
      </c>
      <c r="F156" s="38">
        <v>1.19</v>
      </c>
      <c r="G156" s="38">
        <v>622.33920000000001</v>
      </c>
      <c r="H156" s="38">
        <v>0</v>
      </c>
      <c r="I156" s="38">
        <v>8.49</v>
      </c>
      <c r="J156" s="38">
        <v>3.8</v>
      </c>
      <c r="K156" s="38">
        <v>12.94</v>
      </c>
    </row>
    <row r="157" spans="1:11" x14ac:dyDescent="0.2">
      <c r="A157" s="37"/>
      <c r="B157" s="36">
        <v>2014</v>
      </c>
      <c r="C157" s="36">
        <v>3</v>
      </c>
      <c r="D157" s="36">
        <v>19</v>
      </c>
      <c r="E157" s="25">
        <v>41717</v>
      </c>
      <c r="F157" s="38">
        <v>1.84</v>
      </c>
      <c r="G157" s="38">
        <v>1207.1808000000001</v>
      </c>
      <c r="H157" s="38">
        <v>0</v>
      </c>
      <c r="I157" s="38">
        <v>10.37</v>
      </c>
      <c r="J157" s="38">
        <v>5.71</v>
      </c>
      <c r="K157" s="38">
        <v>15.39</v>
      </c>
    </row>
    <row r="158" spans="1:11" x14ac:dyDescent="0.2">
      <c r="A158" s="37"/>
      <c r="B158" s="36">
        <v>2014</v>
      </c>
      <c r="C158" s="36">
        <v>3</v>
      </c>
      <c r="D158" s="36">
        <v>20</v>
      </c>
      <c r="E158" s="25">
        <v>41718</v>
      </c>
      <c r="F158" s="38">
        <v>3.1</v>
      </c>
      <c r="G158" s="38">
        <v>1681.8624</v>
      </c>
      <c r="H158" s="38">
        <v>0</v>
      </c>
      <c r="I158" s="38">
        <v>11.9</v>
      </c>
      <c r="J158" s="38">
        <v>3.48</v>
      </c>
      <c r="K158" s="38">
        <v>20.32</v>
      </c>
    </row>
    <row r="159" spans="1:11" x14ac:dyDescent="0.2">
      <c r="A159" s="37"/>
      <c r="B159" s="36">
        <v>2014</v>
      </c>
      <c r="C159" s="36">
        <v>3</v>
      </c>
      <c r="D159" s="36">
        <v>21</v>
      </c>
      <c r="E159" s="25">
        <v>41719</v>
      </c>
      <c r="F159" s="38">
        <v>1.87</v>
      </c>
      <c r="G159" s="38">
        <v>901.92960000000005</v>
      </c>
      <c r="H159" s="38">
        <v>0.2</v>
      </c>
      <c r="I159" s="38">
        <v>10</v>
      </c>
      <c r="J159" s="38">
        <v>7.55</v>
      </c>
      <c r="K159" s="38">
        <v>13.3</v>
      </c>
    </row>
    <row r="160" spans="1:11" x14ac:dyDescent="0.2">
      <c r="A160" s="37"/>
      <c r="B160" s="36">
        <v>2014</v>
      </c>
      <c r="C160" s="36">
        <v>3</v>
      </c>
      <c r="D160" s="36">
        <v>22</v>
      </c>
      <c r="E160" s="25">
        <v>41720</v>
      </c>
      <c r="F160" s="38">
        <v>1.96</v>
      </c>
      <c r="G160" s="38">
        <v>930.87360000000001</v>
      </c>
      <c r="H160" s="38">
        <v>1.4</v>
      </c>
      <c r="I160" s="38">
        <v>8.0399999999999991</v>
      </c>
      <c r="J160" s="38">
        <v>3.91</v>
      </c>
      <c r="K160" s="38">
        <v>12.33</v>
      </c>
    </row>
    <row r="161" spans="1:11" x14ac:dyDescent="0.2">
      <c r="A161" s="37"/>
      <c r="B161" s="36">
        <v>2014</v>
      </c>
      <c r="C161" s="36">
        <v>3</v>
      </c>
      <c r="D161" s="36">
        <v>23</v>
      </c>
      <c r="E161" s="25">
        <v>41721</v>
      </c>
      <c r="F161" s="38">
        <v>1.6</v>
      </c>
      <c r="G161" s="38">
        <v>1278.5472</v>
      </c>
      <c r="H161" s="38">
        <v>1.2</v>
      </c>
      <c r="I161" s="38">
        <v>4.8499999999999996</v>
      </c>
      <c r="J161" s="38">
        <v>0.64</v>
      </c>
      <c r="K161" s="38">
        <v>11.34</v>
      </c>
    </row>
    <row r="162" spans="1:11" x14ac:dyDescent="0.2">
      <c r="A162" s="37"/>
      <c r="B162" s="36">
        <v>2014</v>
      </c>
      <c r="C162" s="36">
        <v>3</v>
      </c>
      <c r="D162" s="36">
        <v>24</v>
      </c>
      <c r="E162" s="25">
        <v>41722</v>
      </c>
      <c r="F162" s="38">
        <v>1.71</v>
      </c>
      <c r="G162" s="38">
        <v>1412.0352</v>
      </c>
      <c r="H162" s="38">
        <v>0</v>
      </c>
      <c r="I162" s="38">
        <v>5.47</v>
      </c>
      <c r="J162" s="38">
        <v>-0.72</v>
      </c>
      <c r="K162" s="38">
        <v>11.32</v>
      </c>
    </row>
    <row r="163" spans="1:11" x14ac:dyDescent="0.2">
      <c r="A163" s="37"/>
      <c r="B163" s="36">
        <v>2014</v>
      </c>
      <c r="C163" s="36">
        <v>3</v>
      </c>
      <c r="D163" s="36">
        <v>25</v>
      </c>
      <c r="E163" s="25">
        <v>41723</v>
      </c>
      <c r="F163" s="38">
        <v>0.8</v>
      </c>
      <c r="G163" s="38">
        <v>403.57440000000003</v>
      </c>
      <c r="H163" s="38">
        <v>5.8</v>
      </c>
      <c r="I163" s="38">
        <v>5.26</v>
      </c>
      <c r="J163" s="38">
        <v>3.88</v>
      </c>
      <c r="K163" s="38">
        <v>7.03</v>
      </c>
    </row>
    <row r="164" spans="1:11" x14ac:dyDescent="0.2">
      <c r="A164" s="37"/>
      <c r="B164" s="36">
        <v>2014</v>
      </c>
      <c r="C164" s="36">
        <v>3</v>
      </c>
      <c r="D164" s="36">
        <v>26</v>
      </c>
      <c r="E164" s="25">
        <v>41724</v>
      </c>
      <c r="F164" s="38">
        <v>2.1</v>
      </c>
      <c r="G164" s="38">
        <v>1617.4079999999999</v>
      </c>
      <c r="H164" s="38">
        <v>0</v>
      </c>
      <c r="I164" s="38">
        <v>5.94</v>
      </c>
      <c r="J164" s="38">
        <v>1.26</v>
      </c>
      <c r="K164" s="38">
        <v>11.4</v>
      </c>
    </row>
    <row r="165" spans="1:11" x14ac:dyDescent="0.2">
      <c r="A165" s="37"/>
      <c r="B165" s="36">
        <v>2014</v>
      </c>
      <c r="C165" s="36">
        <v>3</v>
      </c>
      <c r="D165" s="36">
        <v>27</v>
      </c>
      <c r="E165" s="25">
        <v>41725</v>
      </c>
      <c r="F165" s="38">
        <v>1.82</v>
      </c>
      <c r="G165" s="38">
        <v>1486.7712000000001</v>
      </c>
      <c r="H165" s="38">
        <v>0</v>
      </c>
      <c r="I165" s="38">
        <v>6.01</v>
      </c>
      <c r="J165" s="38">
        <v>-0.63</v>
      </c>
      <c r="K165" s="38">
        <v>11.84</v>
      </c>
    </row>
    <row r="166" spans="1:11" x14ac:dyDescent="0.2">
      <c r="A166" s="37"/>
      <c r="B166" s="36">
        <v>2014</v>
      </c>
      <c r="C166" s="36">
        <v>3</v>
      </c>
      <c r="D166" s="36">
        <v>28</v>
      </c>
      <c r="E166" s="25">
        <v>41726</v>
      </c>
      <c r="F166" s="38">
        <v>3.01</v>
      </c>
      <c r="G166" s="38">
        <v>1698.3648000000001</v>
      </c>
      <c r="H166" s="38">
        <v>0</v>
      </c>
      <c r="I166" s="38">
        <v>8.76</v>
      </c>
      <c r="J166" s="38">
        <v>0.9</v>
      </c>
      <c r="K166" s="38">
        <v>16.14</v>
      </c>
    </row>
    <row r="167" spans="1:11" x14ac:dyDescent="0.2">
      <c r="A167" s="37"/>
      <c r="B167" s="36">
        <v>2014</v>
      </c>
      <c r="C167" s="36">
        <v>3</v>
      </c>
      <c r="D167" s="36">
        <v>29</v>
      </c>
      <c r="E167" s="25">
        <v>41727</v>
      </c>
      <c r="F167" s="38">
        <v>4.01</v>
      </c>
      <c r="G167" s="38">
        <v>1677.3695999999998</v>
      </c>
      <c r="H167" s="38">
        <v>0</v>
      </c>
      <c r="I167" s="38">
        <v>12.63</v>
      </c>
      <c r="J167" s="38">
        <v>4.3099999999999996</v>
      </c>
      <c r="K167" s="38">
        <v>20.12</v>
      </c>
    </row>
    <row r="168" spans="1:11" x14ac:dyDescent="0.2">
      <c r="A168" s="37"/>
      <c r="B168" s="36">
        <v>2014</v>
      </c>
      <c r="C168" s="36">
        <v>3</v>
      </c>
      <c r="D168" s="36">
        <v>30</v>
      </c>
      <c r="E168" s="25">
        <v>41728</v>
      </c>
      <c r="F168" s="38">
        <v>2.5299999999999998</v>
      </c>
      <c r="G168" s="38">
        <v>933.89760000000001</v>
      </c>
      <c r="H168" s="38">
        <v>0</v>
      </c>
      <c r="I168" s="38">
        <v>13.09</v>
      </c>
      <c r="J168" s="38">
        <v>7.48</v>
      </c>
      <c r="K168" s="38">
        <v>18.55</v>
      </c>
    </row>
    <row r="169" spans="1:11" x14ac:dyDescent="0.2">
      <c r="A169" s="37"/>
      <c r="B169" s="36">
        <v>2014</v>
      </c>
      <c r="C169" s="36">
        <v>3</v>
      </c>
      <c r="D169" s="36">
        <v>31</v>
      </c>
      <c r="E169" s="25">
        <v>41729</v>
      </c>
      <c r="F169" s="38">
        <v>2.2400000000000002</v>
      </c>
      <c r="G169" s="38">
        <v>1221.4367999999999</v>
      </c>
      <c r="H169" s="38">
        <v>0</v>
      </c>
      <c r="I169" s="38">
        <v>12.88</v>
      </c>
      <c r="J169" s="38">
        <v>6.69</v>
      </c>
      <c r="K169" s="38">
        <v>17.399999999999999</v>
      </c>
    </row>
    <row r="170" spans="1:11" x14ac:dyDescent="0.2">
      <c r="A170" s="37"/>
      <c r="B170" s="36">
        <v>2014</v>
      </c>
      <c r="C170" s="36">
        <v>4</v>
      </c>
      <c r="D170" s="36">
        <v>1</v>
      </c>
      <c r="E170" s="25">
        <v>41730</v>
      </c>
      <c r="F170" s="38">
        <v>2.69</v>
      </c>
      <c r="G170" s="38">
        <v>1577.5776000000001</v>
      </c>
      <c r="H170" s="38">
        <v>0</v>
      </c>
      <c r="I170" s="38">
        <v>13.91</v>
      </c>
      <c r="J170" s="38">
        <v>8.42</v>
      </c>
      <c r="K170" s="38">
        <v>20.29</v>
      </c>
    </row>
    <row r="171" spans="1:11" x14ac:dyDescent="0.2">
      <c r="A171" s="37"/>
      <c r="B171" s="36">
        <v>2014</v>
      </c>
      <c r="C171" s="36">
        <v>4</v>
      </c>
      <c r="D171" s="36">
        <v>2</v>
      </c>
      <c r="E171" s="25">
        <v>41731</v>
      </c>
      <c r="F171" s="38">
        <v>2.95</v>
      </c>
      <c r="G171" s="38">
        <v>1374.2783999999999</v>
      </c>
      <c r="H171" s="38">
        <v>0</v>
      </c>
      <c r="I171" s="38">
        <v>14.15</v>
      </c>
      <c r="J171" s="38">
        <v>7.76</v>
      </c>
      <c r="K171" s="38">
        <v>20.260000000000002</v>
      </c>
    </row>
    <row r="172" spans="1:11" x14ac:dyDescent="0.2">
      <c r="A172" s="37"/>
      <c r="B172" s="36">
        <v>2014</v>
      </c>
      <c r="C172" s="36">
        <v>4</v>
      </c>
      <c r="D172" s="36">
        <v>3</v>
      </c>
      <c r="E172" s="25">
        <v>41732</v>
      </c>
      <c r="F172" s="38">
        <v>2.23</v>
      </c>
      <c r="G172" s="38">
        <v>699.49439999999993</v>
      </c>
      <c r="H172" s="38">
        <v>0.4</v>
      </c>
      <c r="I172" s="38">
        <v>14.45</v>
      </c>
      <c r="J172" s="38">
        <v>11.27</v>
      </c>
      <c r="K172" s="38">
        <v>17.600000000000001</v>
      </c>
    </row>
    <row r="173" spans="1:11" x14ac:dyDescent="0.2">
      <c r="A173" s="37"/>
      <c r="B173" s="36">
        <v>2014</v>
      </c>
      <c r="C173" s="36">
        <v>4</v>
      </c>
      <c r="D173" s="36">
        <v>4</v>
      </c>
      <c r="E173" s="25">
        <v>41733</v>
      </c>
      <c r="F173" s="38">
        <v>0.97</v>
      </c>
      <c r="G173" s="38">
        <v>398.47680000000003</v>
      </c>
      <c r="H173" s="38">
        <v>1</v>
      </c>
      <c r="I173" s="38">
        <v>11.48</v>
      </c>
      <c r="J173" s="38">
        <v>9.01</v>
      </c>
      <c r="K173" s="38">
        <v>13.57</v>
      </c>
    </row>
    <row r="174" spans="1:11" x14ac:dyDescent="0.2">
      <c r="A174" s="37"/>
      <c r="B174" s="36">
        <v>2014</v>
      </c>
      <c r="C174" s="36">
        <v>4</v>
      </c>
      <c r="D174" s="36">
        <v>5</v>
      </c>
      <c r="E174" s="25">
        <v>41734</v>
      </c>
      <c r="F174" s="38">
        <v>2.46</v>
      </c>
      <c r="G174" s="38">
        <v>1780.704</v>
      </c>
      <c r="H174" s="38">
        <v>0</v>
      </c>
      <c r="I174" s="38">
        <v>11.78</v>
      </c>
      <c r="J174" s="38">
        <v>5.33</v>
      </c>
      <c r="K174" s="38">
        <v>17.73</v>
      </c>
    </row>
    <row r="175" spans="1:11" x14ac:dyDescent="0.2">
      <c r="A175" s="37"/>
      <c r="B175" s="36">
        <v>2014</v>
      </c>
      <c r="C175" s="36">
        <v>4</v>
      </c>
      <c r="D175" s="36">
        <v>6</v>
      </c>
      <c r="E175" s="25">
        <v>41735</v>
      </c>
      <c r="F175" s="38">
        <v>1.43</v>
      </c>
      <c r="G175" s="38">
        <v>696.3839999999999</v>
      </c>
      <c r="H175" s="38">
        <v>0</v>
      </c>
      <c r="I175" s="38">
        <v>13.91</v>
      </c>
      <c r="J175" s="38">
        <v>12.06</v>
      </c>
      <c r="K175" s="38">
        <v>17.04</v>
      </c>
    </row>
    <row r="176" spans="1:11" x14ac:dyDescent="0.2">
      <c r="A176" s="37"/>
      <c r="B176" s="36">
        <v>2014</v>
      </c>
      <c r="C176" s="36">
        <v>4</v>
      </c>
      <c r="D176" s="36">
        <v>7</v>
      </c>
      <c r="E176" s="25">
        <v>41736</v>
      </c>
      <c r="F176" s="38">
        <v>3.11</v>
      </c>
      <c r="G176" s="38">
        <v>1510.5312000000001</v>
      </c>
      <c r="H176" s="38">
        <v>0.2</v>
      </c>
      <c r="I176" s="38">
        <v>15.43</v>
      </c>
      <c r="J176" s="38">
        <v>9.08</v>
      </c>
      <c r="K176" s="38">
        <v>23.39</v>
      </c>
    </row>
    <row r="177" spans="1:11" x14ac:dyDescent="0.2">
      <c r="A177" s="37"/>
      <c r="B177" s="36">
        <v>2014</v>
      </c>
      <c r="C177" s="36">
        <v>4</v>
      </c>
      <c r="D177" s="36">
        <v>8</v>
      </c>
      <c r="E177" s="25">
        <v>41737</v>
      </c>
      <c r="F177" s="38">
        <v>2.4900000000000002</v>
      </c>
      <c r="G177" s="38">
        <v>1332.2016000000001</v>
      </c>
      <c r="H177" s="38">
        <v>0</v>
      </c>
      <c r="I177" s="38">
        <v>10.23</v>
      </c>
      <c r="J177" s="38">
        <v>5.87</v>
      </c>
      <c r="K177" s="38">
        <v>14.77</v>
      </c>
    </row>
    <row r="178" spans="1:11" x14ac:dyDescent="0.2">
      <c r="A178" s="37"/>
      <c r="B178" s="36">
        <v>2014</v>
      </c>
      <c r="C178" s="36">
        <v>4</v>
      </c>
      <c r="D178" s="36">
        <v>9</v>
      </c>
      <c r="E178" s="25">
        <v>41738</v>
      </c>
      <c r="F178" s="38">
        <v>2.4300000000000002</v>
      </c>
      <c r="G178" s="38">
        <v>1920.7583999999999</v>
      </c>
      <c r="H178" s="38">
        <v>0</v>
      </c>
      <c r="I178" s="38">
        <v>9.5</v>
      </c>
      <c r="J178" s="38">
        <v>1.66</v>
      </c>
      <c r="K178" s="38">
        <v>16.22</v>
      </c>
    </row>
    <row r="179" spans="1:11" x14ac:dyDescent="0.2">
      <c r="A179" s="37"/>
      <c r="B179" s="36">
        <v>2014</v>
      </c>
      <c r="C179" s="36">
        <v>4</v>
      </c>
      <c r="D179" s="36">
        <v>10</v>
      </c>
      <c r="E179" s="25">
        <v>41739</v>
      </c>
      <c r="F179" s="38">
        <v>3.18</v>
      </c>
      <c r="G179" s="38">
        <v>2107.6415999999999</v>
      </c>
      <c r="H179" s="38">
        <v>0</v>
      </c>
      <c r="I179" s="38">
        <v>11.82</v>
      </c>
      <c r="J179" s="38">
        <v>2.62</v>
      </c>
      <c r="K179" s="38">
        <v>20.5</v>
      </c>
    </row>
    <row r="180" spans="1:11" x14ac:dyDescent="0.2">
      <c r="A180" s="37"/>
      <c r="B180" s="36">
        <v>2014</v>
      </c>
      <c r="C180" s="36">
        <v>4</v>
      </c>
      <c r="D180" s="36">
        <v>11</v>
      </c>
      <c r="E180" s="25">
        <v>41740</v>
      </c>
      <c r="F180" s="38">
        <v>2.9</v>
      </c>
      <c r="G180" s="38">
        <v>1663.4592</v>
      </c>
      <c r="H180" s="38">
        <v>0</v>
      </c>
      <c r="I180" s="38">
        <v>12.29</v>
      </c>
      <c r="J180" s="38">
        <v>6.51</v>
      </c>
      <c r="K180" s="38">
        <v>18.29</v>
      </c>
    </row>
    <row r="181" spans="1:11" x14ac:dyDescent="0.2">
      <c r="A181" s="37"/>
      <c r="B181" s="36">
        <v>2014</v>
      </c>
      <c r="C181" s="36">
        <v>4</v>
      </c>
      <c r="D181" s="36">
        <v>12</v>
      </c>
      <c r="E181" s="25">
        <v>41741</v>
      </c>
      <c r="F181" s="38">
        <v>2.93</v>
      </c>
      <c r="G181" s="38">
        <v>1918.1664000000001</v>
      </c>
      <c r="H181" s="38">
        <v>0</v>
      </c>
      <c r="I181" s="38">
        <v>11.91</v>
      </c>
      <c r="J181" s="38">
        <v>5.43</v>
      </c>
      <c r="K181" s="38">
        <v>17.84</v>
      </c>
    </row>
    <row r="182" spans="1:11" x14ac:dyDescent="0.2">
      <c r="A182" s="37"/>
      <c r="B182" s="36">
        <v>2014</v>
      </c>
      <c r="C182" s="36">
        <v>4</v>
      </c>
      <c r="D182" s="36">
        <v>13</v>
      </c>
      <c r="E182" s="25">
        <v>41742</v>
      </c>
      <c r="F182" s="38">
        <v>1.85</v>
      </c>
      <c r="G182" s="38">
        <v>970.27200000000005</v>
      </c>
      <c r="H182" s="38">
        <v>0</v>
      </c>
      <c r="I182" s="38">
        <v>10.64</v>
      </c>
      <c r="J182" s="38">
        <v>5.21</v>
      </c>
      <c r="K182" s="38">
        <v>15.29</v>
      </c>
    </row>
    <row r="183" spans="1:11" x14ac:dyDescent="0.2">
      <c r="A183" s="37"/>
      <c r="B183" s="36">
        <v>2014</v>
      </c>
      <c r="C183" s="36">
        <v>4</v>
      </c>
      <c r="D183" s="36">
        <v>14</v>
      </c>
      <c r="E183" s="25">
        <v>41743</v>
      </c>
      <c r="F183" s="38">
        <v>2.95</v>
      </c>
      <c r="G183" s="38">
        <v>2046.816</v>
      </c>
      <c r="H183" s="38">
        <v>0</v>
      </c>
      <c r="I183" s="38">
        <v>10.31</v>
      </c>
      <c r="J183" s="38">
        <v>3.37</v>
      </c>
      <c r="K183" s="38">
        <v>16.37</v>
      </c>
    </row>
    <row r="184" spans="1:11" x14ac:dyDescent="0.2">
      <c r="A184" s="37"/>
      <c r="B184" s="36">
        <v>2014</v>
      </c>
      <c r="C184" s="36">
        <v>4</v>
      </c>
      <c r="D184" s="36">
        <v>15</v>
      </c>
      <c r="E184" s="25">
        <v>41744</v>
      </c>
      <c r="F184" s="38">
        <v>3.05</v>
      </c>
      <c r="G184" s="38">
        <v>2192.0544</v>
      </c>
      <c r="H184" s="38">
        <v>0</v>
      </c>
      <c r="I184" s="38">
        <v>8.2100000000000009</v>
      </c>
      <c r="J184" s="38">
        <v>2.79</v>
      </c>
      <c r="K184" s="38">
        <v>13.98</v>
      </c>
    </row>
    <row r="185" spans="1:11" x14ac:dyDescent="0.2">
      <c r="A185" s="37"/>
      <c r="B185" s="36">
        <v>2014</v>
      </c>
      <c r="C185" s="36">
        <v>4</v>
      </c>
      <c r="D185" s="36">
        <v>16</v>
      </c>
      <c r="E185" s="25">
        <v>41745</v>
      </c>
      <c r="F185" s="38">
        <v>3.36</v>
      </c>
      <c r="G185" s="38">
        <v>2240.4384</v>
      </c>
      <c r="H185" s="38">
        <v>0</v>
      </c>
      <c r="I185" s="38">
        <v>8.7799999999999994</v>
      </c>
      <c r="J185" s="38">
        <v>1.48</v>
      </c>
      <c r="K185" s="38">
        <v>15.91</v>
      </c>
    </row>
    <row r="186" spans="1:11" x14ac:dyDescent="0.2">
      <c r="A186" s="37"/>
      <c r="B186" s="36">
        <v>2014</v>
      </c>
      <c r="C186" s="36">
        <v>4</v>
      </c>
      <c r="D186" s="36">
        <v>17</v>
      </c>
      <c r="E186" s="25">
        <v>41746</v>
      </c>
      <c r="F186" s="38">
        <v>3.55</v>
      </c>
      <c r="G186" s="38">
        <v>2281.2191999999995</v>
      </c>
      <c r="H186" s="38">
        <v>0</v>
      </c>
      <c r="I186" s="38">
        <v>11.22</v>
      </c>
      <c r="J186" s="38">
        <v>1.82</v>
      </c>
      <c r="K186" s="38">
        <v>20</v>
      </c>
    </row>
    <row r="187" spans="1:11" x14ac:dyDescent="0.2">
      <c r="A187" s="37"/>
      <c r="B187" s="36">
        <v>2014</v>
      </c>
      <c r="C187" s="36">
        <v>4</v>
      </c>
      <c r="D187" s="36">
        <v>18</v>
      </c>
      <c r="E187" s="25">
        <v>41747</v>
      </c>
      <c r="F187" s="38">
        <v>3.12</v>
      </c>
      <c r="G187" s="38">
        <v>1449.9648</v>
      </c>
      <c r="H187" s="38">
        <v>0</v>
      </c>
      <c r="I187" s="38">
        <v>11.24</v>
      </c>
      <c r="J187" s="38">
        <v>6.95</v>
      </c>
      <c r="K187" s="38">
        <v>15.86</v>
      </c>
    </row>
    <row r="188" spans="1:11" x14ac:dyDescent="0.2">
      <c r="A188" s="37"/>
      <c r="B188" s="36">
        <v>2014</v>
      </c>
      <c r="C188" s="36">
        <v>4</v>
      </c>
      <c r="D188" s="36">
        <v>19</v>
      </c>
      <c r="E188" s="25">
        <v>41748</v>
      </c>
      <c r="F188" s="38">
        <v>2.39</v>
      </c>
      <c r="G188" s="38">
        <v>1287.4464</v>
      </c>
      <c r="H188" s="38">
        <v>0</v>
      </c>
      <c r="I188" s="38">
        <v>8.14</v>
      </c>
      <c r="J188" s="38">
        <v>3.16</v>
      </c>
      <c r="K188" s="38">
        <v>13.83</v>
      </c>
    </row>
    <row r="189" spans="1:11" x14ac:dyDescent="0.2">
      <c r="A189" s="37"/>
      <c r="B189" s="36">
        <v>2014</v>
      </c>
      <c r="C189" s="36">
        <v>4</v>
      </c>
      <c r="D189" s="36">
        <v>20</v>
      </c>
      <c r="E189" s="25">
        <v>41749</v>
      </c>
      <c r="F189" s="38">
        <v>3.01</v>
      </c>
      <c r="G189" s="38">
        <v>1868.8320000000001</v>
      </c>
      <c r="H189" s="38">
        <v>0</v>
      </c>
      <c r="I189" s="38">
        <v>11.2</v>
      </c>
      <c r="J189" s="38">
        <v>6.05</v>
      </c>
      <c r="K189" s="38">
        <v>17.59</v>
      </c>
    </row>
    <row r="190" spans="1:11" x14ac:dyDescent="0.2">
      <c r="A190" s="37"/>
      <c r="B190" s="36">
        <v>2014</v>
      </c>
      <c r="C190" s="36">
        <v>4</v>
      </c>
      <c r="D190" s="36">
        <v>21</v>
      </c>
      <c r="E190" s="25">
        <v>41750</v>
      </c>
      <c r="F190" s="38">
        <v>1.83</v>
      </c>
      <c r="G190" s="38">
        <v>1043.0208</v>
      </c>
      <c r="H190" s="38">
        <v>0.8</v>
      </c>
      <c r="I190" s="38">
        <v>11.79</v>
      </c>
      <c r="J190" s="38">
        <v>8.9</v>
      </c>
      <c r="K190" s="38">
        <v>15.4</v>
      </c>
    </row>
    <row r="191" spans="1:11" x14ac:dyDescent="0.2">
      <c r="A191" s="37"/>
      <c r="B191" s="36">
        <v>2014</v>
      </c>
      <c r="C191" s="36">
        <v>4</v>
      </c>
      <c r="D191" s="36">
        <v>22</v>
      </c>
      <c r="E191" s="25">
        <v>41751</v>
      </c>
      <c r="F191" s="38">
        <v>2.5</v>
      </c>
      <c r="G191" s="38">
        <v>1626.48</v>
      </c>
      <c r="H191" s="38">
        <v>8.8000000000000007</v>
      </c>
      <c r="I191" s="38">
        <v>12.45</v>
      </c>
      <c r="J191" s="38">
        <v>7.68</v>
      </c>
      <c r="K191" s="38">
        <v>19.829999999999998</v>
      </c>
    </row>
    <row r="192" spans="1:11" x14ac:dyDescent="0.2">
      <c r="A192" s="37"/>
      <c r="B192" s="36">
        <v>2014</v>
      </c>
      <c r="C192" s="36">
        <v>4</v>
      </c>
      <c r="D192" s="36">
        <v>23</v>
      </c>
      <c r="E192" s="25">
        <v>41752</v>
      </c>
      <c r="F192" s="38">
        <v>2.38</v>
      </c>
      <c r="G192" s="38">
        <v>1565.5679999999998</v>
      </c>
      <c r="H192" s="38">
        <v>0.4</v>
      </c>
      <c r="I192" s="38">
        <v>12.53</v>
      </c>
      <c r="J192" s="38">
        <v>5.66</v>
      </c>
      <c r="K192" s="38">
        <v>19.34</v>
      </c>
    </row>
    <row r="193" spans="1:11" x14ac:dyDescent="0.2">
      <c r="A193" s="37"/>
      <c r="B193" s="36">
        <v>2014</v>
      </c>
      <c r="C193" s="36">
        <v>4</v>
      </c>
      <c r="D193" s="36">
        <v>24</v>
      </c>
      <c r="E193" s="25">
        <v>41753</v>
      </c>
      <c r="F193" s="38">
        <v>2.5499999999999998</v>
      </c>
      <c r="G193" s="38">
        <v>1571.8751999999999</v>
      </c>
      <c r="H193" s="38">
        <v>0.2</v>
      </c>
      <c r="I193" s="38">
        <v>14.27</v>
      </c>
      <c r="J193" s="38">
        <v>10.91</v>
      </c>
      <c r="K193" s="38">
        <v>19.32</v>
      </c>
    </row>
    <row r="194" spans="1:11" x14ac:dyDescent="0.2">
      <c r="A194" s="37"/>
      <c r="B194" s="36">
        <v>2014</v>
      </c>
      <c r="C194" s="36">
        <v>4</v>
      </c>
      <c r="D194" s="36">
        <v>25</v>
      </c>
      <c r="E194" s="25">
        <v>41754</v>
      </c>
      <c r="F194" s="38">
        <v>1.36</v>
      </c>
      <c r="G194" s="38">
        <v>768.09600000000012</v>
      </c>
      <c r="H194" s="38">
        <v>12.8</v>
      </c>
      <c r="I194" s="38">
        <v>12.62</v>
      </c>
      <c r="J194" s="38">
        <v>10.96</v>
      </c>
      <c r="K194" s="38">
        <v>15.15</v>
      </c>
    </row>
    <row r="195" spans="1:11" x14ac:dyDescent="0.2">
      <c r="A195" s="37"/>
      <c r="B195" s="36">
        <v>2014</v>
      </c>
      <c r="C195" s="36">
        <v>4</v>
      </c>
      <c r="D195" s="36">
        <v>26</v>
      </c>
      <c r="E195" s="25">
        <v>41755</v>
      </c>
      <c r="F195" s="38">
        <v>0.87</v>
      </c>
      <c r="G195" s="38">
        <v>541.29600000000005</v>
      </c>
      <c r="H195" s="38">
        <v>9</v>
      </c>
      <c r="I195" s="38">
        <v>9.33</v>
      </c>
      <c r="J195" s="38">
        <v>6.55</v>
      </c>
      <c r="K195" s="38">
        <v>12.17</v>
      </c>
    </row>
    <row r="196" spans="1:11" x14ac:dyDescent="0.2">
      <c r="A196" s="37"/>
      <c r="B196" s="36">
        <v>2014</v>
      </c>
      <c r="C196" s="36">
        <v>4</v>
      </c>
      <c r="D196" s="36">
        <v>27</v>
      </c>
      <c r="E196" s="25">
        <v>41756</v>
      </c>
      <c r="F196" s="38">
        <v>1.35</v>
      </c>
      <c r="G196" s="38">
        <v>925.34400000000005</v>
      </c>
      <c r="H196" s="38">
        <v>3.4</v>
      </c>
      <c r="I196" s="38">
        <v>9.16</v>
      </c>
      <c r="J196" s="38">
        <v>5.64</v>
      </c>
      <c r="K196" s="38">
        <v>13.62</v>
      </c>
    </row>
    <row r="197" spans="1:11" x14ac:dyDescent="0.2">
      <c r="A197" s="37"/>
      <c r="B197" s="36">
        <v>2014</v>
      </c>
      <c r="C197" s="36">
        <v>4</v>
      </c>
      <c r="D197" s="36">
        <v>28</v>
      </c>
      <c r="E197" s="25">
        <v>41757</v>
      </c>
      <c r="F197" s="38">
        <v>1.87</v>
      </c>
      <c r="G197" s="38">
        <v>1214.0927999999999</v>
      </c>
      <c r="H197" s="38">
        <v>1.6</v>
      </c>
      <c r="I197" s="38">
        <v>10.62</v>
      </c>
      <c r="J197" s="38">
        <v>6.44</v>
      </c>
      <c r="K197" s="38">
        <v>16.64</v>
      </c>
    </row>
    <row r="198" spans="1:11" x14ac:dyDescent="0.2">
      <c r="A198" s="37"/>
      <c r="B198" s="36">
        <v>2014</v>
      </c>
      <c r="C198" s="36">
        <v>4</v>
      </c>
      <c r="D198" s="36">
        <v>29</v>
      </c>
      <c r="E198" s="25">
        <v>41758</v>
      </c>
      <c r="F198" s="38">
        <v>1.04</v>
      </c>
      <c r="G198" s="38">
        <v>610.50239999999997</v>
      </c>
      <c r="H198" s="38">
        <v>28.4</v>
      </c>
      <c r="I198" s="38">
        <v>9.1199999999999992</v>
      </c>
      <c r="J198" s="38">
        <v>4.8899999999999997</v>
      </c>
      <c r="K198" s="38">
        <v>13.34</v>
      </c>
    </row>
    <row r="199" spans="1:11" x14ac:dyDescent="0.2">
      <c r="A199" s="37"/>
      <c r="B199" s="36">
        <v>2014</v>
      </c>
      <c r="C199" s="36">
        <v>4</v>
      </c>
      <c r="D199" s="36">
        <v>30</v>
      </c>
      <c r="E199" s="25">
        <v>41759</v>
      </c>
      <c r="F199" s="38">
        <v>1.85</v>
      </c>
      <c r="G199" s="38">
        <v>1125.6192000000001</v>
      </c>
      <c r="H199" s="38">
        <v>11.6</v>
      </c>
      <c r="I199" s="38">
        <v>12.48</v>
      </c>
      <c r="J199" s="38">
        <v>8.86</v>
      </c>
      <c r="K199" s="38">
        <v>17.64</v>
      </c>
    </row>
    <row r="200" spans="1:11" x14ac:dyDescent="0.2">
      <c r="A200" s="37"/>
      <c r="B200" s="36">
        <v>2014</v>
      </c>
      <c r="C200" s="36">
        <v>5</v>
      </c>
      <c r="D200" s="36">
        <v>1</v>
      </c>
      <c r="E200" s="25">
        <v>41760</v>
      </c>
      <c r="F200" s="38">
        <v>1.72</v>
      </c>
      <c r="G200" s="38">
        <v>1062.3743999999999</v>
      </c>
      <c r="H200" s="38">
        <v>6</v>
      </c>
      <c r="I200" s="38">
        <v>11.63</v>
      </c>
      <c r="J200" s="38">
        <v>6.76</v>
      </c>
      <c r="K200" s="38">
        <v>17.87</v>
      </c>
    </row>
    <row r="201" spans="1:11" x14ac:dyDescent="0.2">
      <c r="A201" s="37"/>
      <c r="B201" s="36">
        <v>2014</v>
      </c>
      <c r="C201" s="36">
        <v>5</v>
      </c>
      <c r="D201" s="36">
        <v>2</v>
      </c>
      <c r="E201" s="25">
        <v>41761</v>
      </c>
      <c r="F201" s="38">
        <v>1.82</v>
      </c>
      <c r="G201" s="38">
        <v>1019.4336</v>
      </c>
      <c r="H201" s="38">
        <v>0.2</v>
      </c>
      <c r="I201" s="38">
        <v>11.76</v>
      </c>
      <c r="J201" s="38">
        <v>9.0299999999999994</v>
      </c>
      <c r="K201" s="38">
        <v>17.010000000000002</v>
      </c>
    </row>
    <row r="202" spans="1:11" x14ac:dyDescent="0.2">
      <c r="A202" s="37"/>
      <c r="B202" s="36">
        <v>2014</v>
      </c>
      <c r="C202" s="36">
        <v>5</v>
      </c>
      <c r="D202" s="36">
        <v>3</v>
      </c>
      <c r="E202" s="25">
        <v>41762</v>
      </c>
      <c r="F202" s="38">
        <v>3.06</v>
      </c>
      <c r="G202" s="38">
        <v>1943.3088</v>
      </c>
      <c r="H202" s="38">
        <v>0</v>
      </c>
      <c r="I202" s="38">
        <v>9.7899999999999991</v>
      </c>
      <c r="J202" s="38">
        <v>5.15</v>
      </c>
      <c r="K202" s="38">
        <v>14.69</v>
      </c>
    </row>
    <row r="203" spans="1:11" x14ac:dyDescent="0.2">
      <c r="A203" s="37"/>
      <c r="B203" s="36">
        <v>2014</v>
      </c>
      <c r="C203" s="36">
        <v>5</v>
      </c>
      <c r="D203" s="36">
        <v>4</v>
      </c>
      <c r="E203" s="25">
        <v>41763</v>
      </c>
      <c r="F203" s="38">
        <v>3.47</v>
      </c>
      <c r="G203" s="38">
        <v>2480.2847999999999</v>
      </c>
      <c r="H203" s="38">
        <v>0</v>
      </c>
      <c r="I203" s="38">
        <v>10.48</v>
      </c>
      <c r="J203" s="38">
        <v>4.0199999999999996</v>
      </c>
      <c r="K203" s="38">
        <v>16.760000000000002</v>
      </c>
    </row>
    <row r="204" spans="1:11" x14ac:dyDescent="0.2">
      <c r="A204" s="37"/>
      <c r="B204" s="36">
        <v>2014</v>
      </c>
      <c r="C204" s="36">
        <v>5</v>
      </c>
      <c r="D204" s="36">
        <v>5</v>
      </c>
      <c r="E204" s="25">
        <v>41764</v>
      </c>
      <c r="F204" s="38">
        <v>3.99</v>
      </c>
      <c r="G204" s="38">
        <v>2546.1215999999999</v>
      </c>
      <c r="H204" s="38">
        <v>0.2</v>
      </c>
      <c r="I204" s="38">
        <v>12.96</v>
      </c>
      <c r="J204" s="38">
        <v>4.09</v>
      </c>
      <c r="K204" s="38">
        <v>21.36</v>
      </c>
    </row>
    <row r="205" spans="1:11" x14ac:dyDescent="0.2">
      <c r="A205" s="37"/>
      <c r="B205" s="36">
        <v>2014</v>
      </c>
      <c r="C205" s="36">
        <v>5</v>
      </c>
      <c r="D205" s="36">
        <v>6</v>
      </c>
      <c r="E205" s="25">
        <v>41765</v>
      </c>
      <c r="F205" s="38">
        <v>3.07</v>
      </c>
      <c r="G205" s="38">
        <v>1446.1632</v>
      </c>
      <c r="H205" s="38">
        <v>1</v>
      </c>
      <c r="I205" s="38">
        <v>15.19</v>
      </c>
      <c r="J205" s="38">
        <v>11.05</v>
      </c>
      <c r="K205" s="38">
        <v>20.82</v>
      </c>
    </row>
    <row r="206" spans="1:11" x14ac:dyDescent="0.2">
      <c r="A206" s="37"/>
      <c r="B206" s="36">
        <v>2014</v>
      </c>
      <c r="C206" s="36">
        <v>5</v>
      </c>
      <c r="D206" s="36">
        <v>7</v>
      </c>
      <c r="E206" s="25">
        <v>41766</v>
      </c>
      <c r="F206" s="38">
        <v>1.93</v>
      </c>
      <c r="G206" s="38">
        <v>1011.4848</v>
      </c>
      <c r="H206" s="38">
        <v>2</v>
      </c>
      <c r="I206" s="38">
        <v>13.04</v>
      </c>
      <c r="J206" s="38">
        <v>10.62</v>
      </c>
      <c r="K206" s="38">
        <v>16.45</v>
      </c>
    </row>
    <row r="207" spans="1:11" x14ac:dyDescent="0.2">
      <c r="A207" s="37"/>
      <c r="B207" s="36">
        <v>2014</v>
      </c>
      <c r="C207" s="36">
        <v>5</v>
      </c>
      <c r="D207" s="36">
        <v>8</v>
      </c>
      <c r="E207" s="25">
        <v>41767</v>
      </c>
      <c r="F207" s="38">
        <v>1.66</v>
      </c>
      <c r="G207" s="38">
        <v>907.45920000000001</v>
      </c>
      <c r="H207" s="38">
        <v>0.6</v>
      </c>
      <c r="I207" s="38">
        <v>12.37</v>
      </c>
      <c r="J207" s="38">
        <v>9.19</v>
      </c>
      <c r="K207" s="38">
        <v>15.71</v>
      </c>
    </row>
    <row r="208" spans="1:11" x14ac:dyDescent="0.2">
      <c r="A208" s="37"/>
      <c r="B208" s="36">
        <v>2014</v>
      </c>
      <c r="C208" s="36">
        <v>5</v>
      </c>
      <c r="D208" s="36">
        <v>9</v>
      </c>
      <c r="E208" s="25">
        <v>41768</v>
      </c>
      <c r="F208" s="38">
        <v>3.5</v>
      </c>
      <c r="G208" s="38">
        <v>2101.9391999999998</v>
      </c>
      <c r="H208" s="38">
        <v>0</v>
      </c>
      <c r="I208" s="38">
        <v>14.87</v>
      </c>
      <c r="J208" s="38">
        <v>10.25</v>
      </c>
      <c r="K208" s="38">
        <v>19.829999999999998</v>
      </c>
    </row>
    <row r="209" spans="1:11" x14ac:dyDescent="0.2">
      <c r="A209" s="37"/>
      <c r="B209" s="36">
        <v>2014</v>
      </c>
      <c r="C209" s="36">
        <v>5</v>
      </c>
      <c r="D209" s="36">
        <v>10</v>
      </c>
      <c r="E209" s="25">
        <v>41769</v>
      </c>
      <c r="F209" s="38">
        <v>1.53</v>
      </c>
      <c r="G209" s="38">
        <v>624.93119999999999</v>
      </c>
      <c r="H209" s="38">
        <v>3.4</v>
      </c>
      <c r="I209" s="38">
        <v>12.51</v>
      </c>
      <c r="J209" s="38">
        <v>9.8000000000000007</v>
      </c>
      <c r="K209" s="38">
        <v>16.2</v>
      </c>
    </row>
    <row r="210" spans="1:11" x14ac:dyDescent="0.2">
      <c r="A210" s="37"/>
      <c r="B210" s="36">
        <v>2014</v>
      </c>
      <c r="C210" s="36">
        <v>5</v>
      </c>
      <c r="D210" s="36">
        <v>11</v>
      </c>
      <c r="E210" s="25">
        <v>41770</v>
      </c>
      <c r="F210" s="38">
        <v>2.56</v>
      </c>
      <c r="G210" s="38">
        <v>1714.1759999999999</v>
      </c>
      <c r="H210" s="38">
        <v>3.8</v>
      </c>
      <c r="I210" s="38">
        <v>10.8</v>
      </c>
      <c r="J210" s="38">
        <v>7.73</v>
      </c>
      <c r="K210" s="38">
        <v>15.17</v>
      </c>
    </row>
    <row r="211" spans="1:11" x14ac:dyDescent="0.2">
      <c r="A211" s="37"/>
      <c r="B211" s="36">
        <v>2014</v>
      </c>
      <c r="C211" s="36">
        <v>5</v>
      </c>
      <c r="D211" s="36">
        <v>12</v>
      </c>
      <c r="E211" s="25">
        <v>41771</v>
      </c>
      <c r="F211" s="38">
        <v>2.2400000000000002</v>
      </c>
      <c r="G211" s="38">
        <v>1474.7616</v>
      </c>
      <c r="H211" s="38">
        <v>0.6</v>
      </c>
      <c r="I211" s="38">
        <v>9.76</v>
      </c>
      <c r="J211" s="38">
        <v>5.92</v>
      </c>
      <c r="K211" s="38">
        <v>15.1</v>
      </c>
    </row>
    <row r="212" spans="1:11" x14ac:dyDescent="0.2">
      <c r="A212" s="37"/>
      <c r="B212" s="36">
        <v>2014</v>
      </c>
      <c r="C212" s="36">
        <v>5</v>
      </c>
      <c r="D212" s="36">
        <v>13</v>
      </c>
      <c r="E212" s="25">
        <v>41772</v>
      </c>
      <c r="F212" s="38">
        <v>2.23</v>
      </c>
      <c r="G212" s="38">
        <v>1545.7824000000001</v>
      </c>
      <c r="H212" s="38">
        <v>3</v>
      </c>
      <c r="I212" s="38">
        <v>9.1300000000000008</v>
      </c>
      <c r="J212" s="38">
        <v>4.5199999999999996</v>
      </c>
      <c r="K212" s="38">
        <v>15.7</v>
      </c>
    </row>
    <row r="213" spans="1:11" x14ac:dyDescent="0.2">
      <c r="A213" s="37"/>
      <c r="B213" s="36">
        <v>2014</v>
      </c>
      <c r="C213" s="36">
        <v>5</v>
      </c>
      <c r="D213" s="36">
        <v>14</v>
      </c>
      <c r="E213" s="25">
        <v>41773</v>
      </c>
      <c r="F213" s="38">
        <v>3.18</v>
      </c>
      <c r="G213" s="38">
        <v>2149.2864</v>
      </c>
      <c r="H213" s="38">
        <v>0.4</v>
      </c>
      <c r="I213" s="38">
        <v>10.98</v>
      </c>
      <c r="J213" s="38">
        <v>3.91</v>
      </c>
      <c r="K213" s="38">
        <v>18.399999999999999</v>
      </c>
    </row>
    <row r="214" spans="1:11" x14ac:dyDescent="0.2">
      <c r="A214" s="37"/>
      <c r="B214" s="36">
        <v>2014</v>
      </c>
      <c r="C214" s="36">
        <v>5</v>
      </c>
      <c r="D214" s="36">
        <v>15</v>
      </c>
      <c r="E214" s="25">
        <v>41774</v>
      </c>
      <c r="F214" s="38">
        <v>3.82</v>
      </c>
      <c r="G214" s="38">
        <v>2630.1024000000002</v>
      </c>
      <c r="H214" s="38">
        <v>0</v>
      </c>
      <c r="I214" s="38">
        <v>11.07</v>
      </c>
      <c r="J214" s="38">
        <v>5.0199999999999996</v>
      </c>
      <c r="K214" s="38">
        <v>16.420000000000002</v>
      </c>
    </row>
    <row r="215" spans="1:11" x14ac:dyDescent="0.2">
      <c r="A215" s="37"/>
      <c r="B215" s="36">
        <v>2014</v>
      </c>
      <c r="C215" s="36">
        <v>5</v>
      </c>
      <c r="D215" s="36">
        <v>16</v>
      </c>
      <c r="E215" s="25">
        <v>41775</v>
      </c>
      <c r="F215" s="38">
        <v>4.05</v>
      </c>
      <c r="G215" s="38">
        <v>2697.5808000000002</v>
      </c>
      <c r="H215" s="38">
        <v>0</v>
      </c>
      <c r="I215" s="38">
        <v>12.2</v>
      </c>
      <c r="J215" s="38">
        <v>4.63</v>
      </c>
      <c r="K215" s="38">
        <v>18.71</v>
      </c>
    </row>
    <row r="216" spans="1:11" x14ac:dyDescent="0.2">
      <c r="A216" s="37"/>
      <c r="B216" s="36">
        <v>2014</v>
      </c>
      <c r="C216" s="36">
        <v>5</v>
      </c>
      <c r="D216" s="36">
        <v>17</v>
      </c>
      <c r="E216" s="25">
        <v>41776</v>
      </c>
      <c r="F216" s="38">
        <v>4.4000000000000004</v>
      </c>
      <c r="G216" s="38">
        <v>2701.2959999999998</v>
      </c>
      <c r="H216" s="38">
        <v>0</v>
      </c>
      <c r="I216" s="38">
        <v>14.85</v>
      </c>
      <c r="J216" s="38">
        <v>7.14</v>
      </c>
      <c r="K216" s="38">
        <v>20.96</v>
      </c>
    </row>
    <row r="217" spans="1:11" x14ac:dyDescent="0.2">
      <c r="A217" s="37"/>
      <c r="B217" s="36">
        <v>2014</v>
      </c>
      <c r="C217" s="36">
        <v>5</v>
      </c>
      <c r="D217" s="36">
        <v>18</v>
      </c>
      <c r="E217" s="25">
        <v>41777</v>
      </c>
      <c r="F217" s="38">
        <v>4.54</v>
      </c>
      <c r="G217" s="38">
        <v>2742.9408000000003</v>
      </c>
      <c r="H217" s="38">
        <v>0</v>
      </c>
      <c r="I217" s="38">
        <v>16.39</v>
      </c>
      <c r="J217" s="38">
        <v>7.9</v>
      </c>
      <c r="K217" s="38">
        <v>23.76</v>
      </c>
    </row>
    <row r="218" spans="1:11" x14ac:dyDescent="0.2">
      <c r="A218" s="37"/>
      <c r="B218" s="36">
        <v>2014</v>
      </c>
      <c r="C218" s="36">
        <v>5</v>
      </c>
      <c r="D218" s="36">
        <v>19</v>
      </c>
      <c r="E218" s="25">
        <v>41778</v>
      </c>
      <c r="F218" s="38">
        <v>4.8899999999999997</v>
      </c>
      <c r="G218" s="38">
        <v>2637.4463999999998</v>
      </c>
      <c r="H218" s="38">
        <v>0.4</v>
      </c>
      <c r="I218" s="38">
        <v>17.13</v>
      </c>
      <c r="J218" s="38">
        <v>9.73</v>
      </c>
      <c r="K218" s="38">
        <v>24.7</v>
      </c>
    </row>
    <row r="219" spans="1:11" x14ac:dyDescent="0.2">
      <c r="A219" s="37"/>
      <c r="B219" s="36">
        <v>2014</v>
      </c>
      <c r="C219" s="36">
        <v>5</v>
      </c>
      <c r="D219" s="36">
        <v>20</v>
      </c>
      <c r="E219" s="25">
        <v>41779</v>
      </c>
      <c r="F219" s="38">
        <v>1.84</v>
      </c>
      <c r="G219" s="38">
        <v>856.56960000000004</v>
      </c>
      <c r="H219" s="38">
        <v>7.2</v>
      </c>
      <c r="I219" s="38">
        <v>14.75</v>
      </c>
      <c r="J219" s="38">
        <v>11.13</v>
      </c>
      <c r="K219" s="38">
        <v>18.93</v>
      </c>
    </row>
    <row r="220" spans="1:11" x14ac:dyDescent="0.2">
      <c r="A220" s="37"/>
      <c r="B220" s="36">
        <v>2014</v>
      </c>
      <c r="C220" s="36">
        <v>5</v>
      </c>
      <c r="D220" s="36">
        <v>21</v>
      </c>
      <c r="E220" s="25">
        <v>41780</v>
      </c>
      <c r="F220" s="38">
        <v>1.91</v>
      </c>
      <c r="G220" s="38">
        <v>989.62559999999996</v>
      </c>
      <c r="H220" s="38">
        <v>21.2</v>
      </c>
      <c r="I220" s="38">
        <v>14.74</v>
      </c>
      <c r="J220" s="38">
        <v>11.63</v>
      </c>
      <c r="K220" s="38">
        <v>21.95</v>
      </c>
    </row>
    <row r="221" spans="1:11" x14ac:dyDescent="0.2">
      <c r="A221" s="37"/>
      <c r="B221" s="36">
        <v>2014</v>
      </c>
      <c r="C221" s="36">
        <v>5</v>
      </c>
      <c r="D221" s="36">
        <v>22</v>
      </c>
      <c r="E221" s="25">
        <v>41781</v>
      </c>
      <c r="F221" s="38">
        <v>3.32</v>
      </c>
      <c r="G221" s="38">
        <v>1945.6415999999999</v>
      </c>
      <c r="H221" s="38">
        <v>3.6</v>
      </c>
      <c r="I221" s="38">
        <v>13.94</v>
      </c>
      <c r="J221" s="38">
        <v>8.66</v>
      </c>
      <c r="K221" s="38">
        <v>21.03</v>
      </c>
    </row>
    <row r="222" spans="1:11" x14ac:dyDescent="0.2">
      <c r="A222" s="37"/>
      <c r="B222" s="36">
        <v>2014</v>
      </c>
      <c r="C222" s="36">
        <v>5</v>
      </c>
      <c r="D222" s="36">
        <v>23</v>
      </c>
      <c r="E222" s="25">
        <v>41782</v>
      </c>
      <c r="F222" s="38">
        <v>2.39</v>
      </c>
      <c r="G222" s="38">
        <v>1417.8240000000001</v>
      </c>
      <c r="H222" s="38">
        <v>7.2</v>
      </c>
      <c r="I222" s="38">
        <v>12.55</v>
      </c>
      <c r="J222" s="38">
        <v>7.97</v>
      </c>
      <c r="K222" s="38">
        <v>18.920000000000002</v>
      </c>
    </row>
    <row r="223" spans="1:11" x14ac:dyDescent="0.2">
      <c r="A223" s="37"/>
      <c r="B223" s="36">
        <v>2014</v>
      </c>
      <c r="C223" s="36">
        <v>5</v>
      </c>
      <c r="D223" s="36">
        <v>24</v>
      </c>
      <c r="E223" s="25">
        <v>41783</v>
      </c>
      <c r="F223" s="38">
        <v>2.29</v>
      </c>
      <c r="G223" s="38">
        <v>1490.8320000000001</v>
      </c>
      <c r="H223" s="38">
        <v>3</v>
      </c>
      <c r="I223" s="38">
        <v>11.62</v>
      </c>
      <c r="J223" s="38">
        <v>6.65</v>
      </c>
      <c r="K223" s="38">
        <v>16.78</v>
      </c>
    </row>
    <row r="224" spans="1:11" x14ac:dyDescent="0.2">
      <c r="A224" s="37"/>
      <c r="B224" s="36">
        <v>2014</v>
      </c>
      <c r="C224" s="36">
        <v>5</v>
      </c>
      <c r="D224" s="36">
        <v>25</v>
      </c>
      <c r="E224" s="25">
        <v>41784</v>
      </c>
      <c r="F224" s="38">
        <v>3.12</v>
      </c>
      <c r="G224" s="38">
        <v>1970.0064</v>
      </c>
      <c r="H224" s="38">
        <v>3.4</v>
      </c>
      <c r="I224" s="38">
        <v>13.56</v>
      </c>
      <c r="J224" s="38">
        <v>6.3</v>
      </c>
      <c r="K224" s="38">
        <v>20.47</v>
      </c>
    </row>
    <row r="225" spans="1:11" x14ac:dyDescent="0.2">
      <c r="A225" s="37"/>
      <c r="B225" s="36">
        <v>2014</v>
      </c>
      <c r="C225" s="36">
        <v>5</v>
      </c>
      <c r="D225" s="36">
        <v>26</v>
      </c>
      <c r="E225" s="25">
        <v>41785</v>
      </c>
      <c r="F225" s="38">
        <v>1.81</v>
      </c>
      <c r="G225" s="38">
        <v>1010.3616</v>
      </c>
      <c r="H225" s="38">
        <v>3.2</v>
      </c>
      <c r="I225" s="38">
        <v>14.12</v>
      </c>
      <c r="J225" s="38">
        <v>12.1</v>
      </c>
      <c r="K225" s="38">
        <v>18.48</v>
      </c>
    </row>
    <row r="226" spans="1:11" x14ac:dyDescent="0.2">
      <c r="A226" s="37"/>
      <c r="B226" s="36">
        <v>2014</v>
      </c>
      <c r="C226" s="36">
        <v>5</v>
      </c>
      <c r="D226" s="36">
        <v>27</v>
      </c>
      <c r="E226" s="25">
        <v>41786</v>
      </c>
      <c r="F226" s="38">
        <v>2.0299999999999998</v>
      </c>
      <c r="G226" s="38">
        <v>1069.8912</v>
      </c>
      <c r="H226" s="38">
        <v>0</v>
      </c>
      <c r="I226" s="38">
        <v>13.25</v>
      </c>
      <c r="J226" s="38">
        <v>11.16</v>
      </c>
      <c r="K226" s="38">
        <v>17.75</v>
      </c>
    </row>
    <row r="227" spans="1:11" x14ac:dyDescent="0.2">
      <c r="A227" s="37"/>
      <c r="B227" s="36">
        <v>2014</v>
      </c>
      <c r="C227" s="36">
        <v>5</v>
      </c>
      <c r="D227" s="36">
        <v>28</v>
      </c>
      <c r="E227" s="25">
        <v>41787</v>
      </c>
      <c r="F227" s="38">
        <v>2.41</v>
      </c>
      <c r="G227" s="38">
        <v>1592.5247999999999</v>
      </c>
      <c r="H227" s="38">
        <v>1</v>
      </c>
      <c r="I227" s="38">
        <v>12.5</v>
      </c>
      <c r="J227" s="38">
        <v>8.98</v>
      </c>
      <c r="K227" s="38">
        <v>18.059999999999999</v>
      </c>
    </row>
    <row r="228" spans="1:11" x14ac:dyDescent="0.2">
      <c r="A228" s="37"/>
      <c r="B228" s="36">
        <v>2014</v>
      </c>
      <c r="C228" s="36">
        <v>5</v>
      </c>
      <c r="D228" s="36">
        <v>29</v>
      </c>
      <c r="E228" s="25">
        <v>41788</v>
      </c>
      <c r="F228" s="38">
        <v>3.39</v>
      </c>
      <c r="G228" s="38">
        <v>2165.8751999999999</v>
      </c>
      <c r="H228" s="38">
        <v>0.2</v>
      </c>
      <c r="I228" s="38">
        <v>14.26</v>
      </c>
      <c r="J228" s="38">
        <v>8.9600000000000009</v>
      </c>
      <c r="K228" s="38">
        <v>20.21</v>
      </c>
    </row>
    <row r="229" spans="1:11" x14ac:dyDescent="0.2">
      <c r="A229" s="37"/>
      <c r="B229" s="36">
        <v>2014</v>
      </c>
      <c r="C229" s="36">
        <v>5</v>
      </c>
      <c r="D229" s="36">
        <v>30</v>
      </c>
      <c r="E229" s="25">
        <v>41789</v>
      </c>
      <c r="F229" s="38">
        <v>3.25</v>
      </c>
      <c r="G229" s="38">
        <v>1902.8735999999999</v>
      </c>
      <c r="H229" s="38">
        <v>0.2</v>
      </c>
      <c r="I229" s="38">
        <v>15.47</v>
      </c>
      <c r="J229" s="38">
        <v>8.58</v>
      </c>
      <c r="K229" s="38">
        <v>22.15</v>
      </c>
    </row>
    <row r="230" spans="1:11" x14ac:dyDescent="0.2">
      <c r="A230" s="37"/>
      <c r="B230" s="36">
        <v>2014</v>
      </c>
      <c r="C230" s="36">
        <v>5</v>
      </c>
      <c r="D230" s="36">
        <v>31</v>
      </c>
      <c r="E230" s="25">
        <v>41790</v>
      </c>
      <c r="F230" s="38">
        <v>4.04</v>
      </c>
      <c r="G230" s="38">
        <v>2309.1264000000001</v>
      </c>
      <c r="H230" s="38">
        <v>0</v>
      </c>
      <c r="I230" s="38">
        <v>15.76</v>
      </c>
      <c r="J230" s="38">
        <v>9.92</v>
      </c>
      <c r="K230" s="38">
        <v>21.86</v>
      </c>
    </row>
    <row r="231" spans="1:11" x14ac:dyDescent="0.2">
      <c r="A231" s="37"/>
      <c r="B231" s="36">
        <v>2014</v>
      </c>
      <c r="C231" s="36">
        <v>6</v>
      </c>
      <c r="D231" s="36">
        <v>1</v>
      </c>
      <c r="E231" s="25">
        <v>41791</v>
      </c>
      <c r="F231" s="38">
        <v>3.26</v>
      </c>
      <c r="G231" s="38">
        <v>1900.8</v>
      </c>
      <c r="H231" s="38">
        <v>0</v>
      </c>
      <c r="I231" s="38">
        <v>13.81</v>
      </c>
      <c r="J231" s="38">
        <v>8.31</v>
      </c>
      <c r="K231" s="38">
        <v>19.670000000000002</v>
      </c>
    </row>
    <row r="232" spans="1:11" x14ac:dyDescent="0.2">
      <c r="A232" s="37"/>
      <c r="B232" s="36">
        <v>2014</v>
      </c>
      <c r="C232" s="36">
        <v>6</v>
      </c>
      <c r="D232" s="36">
        <v>2</v>
      </c>
      <c r="E232" s="25">
        <v>41792</v>
      </c>
      <c r="F232" s="38">
        <v>3.23</v>
      </c>
      <c r="G232" s="38">
        <v>1904.7744</v>
      </c>
      <c r="H232" s="38">
        <v>0</v>
      </c>
      <c r="I232" s="38">
        <v>14.97</v>
      </c>
      <c r="J232" s="38">
        <v>9.52</v>
      </c>
      <c r="K232" s="38">
        <v>20.78</v>
      </c>
    </row>
    <row r="233" spans="1:11" x14ac:dyDescent="0.2">
      <c r="A233" s="37"/>
      <c r="B233" s="36">
        <v>2014</v>
      </c>
      <c r="C233" s="36">
        <v>6</v>
      </c>
      <c r="D233" s="36">
        <v>3</v>
      </c>
      <c r="E233" s="25">
        <v>41793</v>
      </c>
      <c r="F233" s="38">
        <v>3.17</v>
      </c>
      <c r="G233" s="38">
        <v>1782.6912</v>
      </c>
      <c r="H233" s="38">
        <v>0</v>
      </c>
      <c r="I233" s="38">
        <v>15.23</v>
      </c>
      <c r="J233" s="38">
        <v>9.5500000000000007</v>
      </c>
      <c r="K233" s="38">
        <v>21.56</v>
      </c>
    </row>
    <row r="234" spans="1:11" x14ac:dyDescent="0.2">
      <c r="A234" s="37"/>
      <c r="B234" s="36">
        <v>2014</v>
      </c>
      <c r="C234" s="36">
        <v>6</v>
      </c>
      <c r="D234" s="36">
        <v>4</v>
      </c>
      <c r="E234" s="25">
        <v>41794</v>
      </c>
      <c r="F234" s="38">
        <v>2.1800000000000002</v>
      </c>
      <c r="G234" s="38">
        <v>1234.5695999999998</v>
      </c>
      <c r="H234" s="38">
        <v>11</v>
      </c>
      <c r="I234" s="38">
        <v>13.63</v>
      </c>
      <c r="J234" s="38">
        <v>7.54</v>
      </c>
      <c r="K234" s="38">
        <v>19.489999999999998</v>
      </c>
    </row>
    <row r="235" spans="1:11" x14ac:dyDescent="0.2">
      <c r="A235" s="37"/>
      <c r="B235" s="36">
        <v>2014</v>
      </c>
      <c r="C235" s="36">
        <v>6</v>
      </c>
      <c r="D235" s="36">
        <v>5</v>
      </c>
      <c r="E235" s="25">
        <v>41795</v>
      </c>
      <c r="F235" s="38">
        <v>3.87</v>
      </c>
      <c r="G235" s="38">
        <v>2596.2336</v>
      </c>
      <c r="H235" s="38">
        <v>0.8</v>
      </c>
      <c r="I235" s="38">
        <v>13</v>
      </c>
      <c r="J235" s="38">
        <v>6.08</v>
      </c>
      <c r="K235" s="38">
        <v>19.739999999999998</v>
      </c>
    </row>
    <row r="236" spans="1:11" x14ac:dyDescent="0.2">
      <c r="A236" s="37"/>
      <c r="B236" s="36">
        <v>2014</v>
      </c>
      <c r="C236" s="36">
        <v>6</v>
      </c>
      <c r="D236" s="36">
        <v>6</v>
      </c>
      <c r="E236" s="25">
        <v>41796</v>
      </c>
      <c r="F236" s="38">
        <v>5.21</v>
      </c>
      <c r="G236" s="38">
        <v>2812.9247999999998</v>
      </c>
      <c r="H236" s="38">
        <v>0</v>
      </c>
      <c r="I236" s="38">
        <v>18.37</v>
      </c>
      <c r="J236" s="38">
        <v>8.57</v>
      </c>
      <c r="K236" s="38">
        <v>27.58</v>
      </c>
    </row>
    <row r="237" spans="1:11" x14ac:dyDescent="0.2">
      <c r="A237" s="37"/>
      <c r="B237" s="36">
        <v>2014</v>
      </c>
      <c r="C237" s="36">
        <v>6</v>
      </c>
      <c r="D237" s="36">
        <v>7</v>
      </c>
      <c r="E237" s="25">
        <v>41797</v>
      </c>
      <c r="F237" s="38">
        <v>4.2699999999999996</v>
      </c>
      <c r="G237" s="38">
        <v>2009.0591999999999</v>
      </c>
      <c r="H237" s="38">
        <v>0</v>
      </c>
      <c r="I237" s="38">
        <v>21.36</v>
      </c>
      <c r="J237" s="38">
        <v>15.46</v>
      </c>
      <c r="K237" s="38">
        <v>27.48</v>
      </c>
    </row>
    <row r="238" spans="1:11" x14ac:dyDescent="0.2">
      <c r="A238" s="37"/>
      <c r="B238" s="36">
        <v>2014</v>
      </c>
      <c r="C238" s="36">
        <v>6</v>
      </c>
      <c r="D238" s="36">
        <v>8</v>
      </c>
      <c r="E238" s="25">
        <v>41798</v>
      </c>
      <c r="F238" s="38">
        <v>4.67</v>
      </c>
      <c r="G238" s="38">
        <v>2419.3728000000001</v>
      </c>
      <c r="H238" s="38">
        <v>12.2</v>
      </c>
      <c r="I238" s="38">
        <v>21.84</v>
      </c>
      <c r="J238" s="38">
        <v>16.399999999999999</v>
      </c>
      <c r="K238" s="38">
        <v>29.11</v>
      </c>
    </row>
    <row r="239" spans="1:11" x14ac:dyDescent="0.2">
      <c r="A239" s="37"/>
      <c r="B239" s="36">
        <v>2014</v>
      </c>
      <c r="C239" s="36">
        <v>6</v>
      </c>
      <c r="D239" s="36">
        <v>9</v>
      </c>
      <c r="E239" s="25">
        <v>41799</v>
      </c>
      <c r="F239" s="38">
        <v>2.93</v>
      </c>
      <c r="G239" s="38">
        <v>1324.944</v>
      </c>
      <c r="H239" s="38">
        <v>7.8</v>
      </c>
      <c r="I239" s="38">
        <v>20.75</v>
      </c>
      <c r="J239" s="38">
        <v>16.13</v>
      </c>
      <c r="K239" s="38">
        <v>26.74</v>
      </c>
    </row>
    <row r="240" spans="1:11" x14ac:dyDescent="0.2">
      <c r="A240" s="37"/>
      <c r="B240" s="36">
        <v>2014</v>
      </c>
      <c r="C240" s="36">
        <v>6</v>
      </c>
      <c r="D240" s="36">
        <v>10</v>
      </c>
      <c r="E240" s="25">
        <v>41800</v>
      </c>
      <c r="F240" s="38">
        <v>2.0299999999999998</v>
      </c>
      <c r="G240" s="38">
        <v>1052.3520000000001</v>
      </c>
      <c r="H240" s="38">
        <v>31.6</v>
      </c>
      <c r="I240" s="38">
        <v>17.46</v>
      </c>
      <c r="J240" s="38">
        <v>14.74</v>
      </c>
      <c r="K240" s="38">
        <v>20.89</v>
      </c>
    </row>
    <row r="241" spans="1:11" x14ac:dyDescent="0.2">
      <c r="A241" s="37"/>
      <c r="B241" s="36">
        <v>2014</v>
      </c>
      <c r="C241" s="36">
        <v>6</v>
      </c>
      <c r="D241" s="36">
        <v>11</v>
      </c>
      <c r="E241" s="25">
        <v>41801</v>
      </c>
      <c r="F241" s="38">
        <v>4.87</v>
      </c>
      <c r="G241" s="38">
        <v>2629.9295999999999</v>
      </c>
      <c r="H241" s="38">
        <v>1.6</v>
      </c>
      <c r="I241" s="38">
        <v>19.829999999999998</v>
      </c>
      <c r="J241" s="38">
        <v>15.76</v>
      </c>
      <c r="K241" s="38">
        <v>25.19</v>
      </c>
    </row>
    <row r="242" spans="1:11" x14ac:dyDescent="0.2">
      <c r="A242" s="37"/>
      <c r="B242" s="36">
        <v>2014</v>
      </c>
      <c r="C242" s="36">
        <v>6</v>
      </c>
      <c r="D242" s="36">
        <v>12</v>
      </c>
      <c r="E242" s="25">
        <v>41802</v>
      </c>
      <c r="F242" s="38">
        <v>5.32</v>
      </c>
      <c r="G242" s="38">
        <v>2762.3808000000004</v>
      </c>
      <c r="H242" s="38">
        <v>0</v>
      </c>
      <c r="I242" s="38">
        <v>19.55</v>
      </c>
      <c r="J242" s="38">
        <v>14.04</v>
      </c>
      <c r="K242" s="38">
        <v>24.87</v>
      </c>
    </row>
    <row r="243" spans="1:11" x14ac:dyDescent="0.2">
      <c r="A243" s="37"/>
      <c r="B243" s="36">
        <v>2014</v>
      </c>
      <c r="C243" s="36">
        <v>6</v>
      </c>
      <c r="D243" s="36">
        <v>13</v>
      </c>
      <c r="E243" s="25">
        <v>41803</v>
      </c>
      <c r="F243" s="38">
        <v>5.42</v>
      </c>
      <c r="G243" s="38">
        <v>2891.5488</v>
      </c>
      <c r="H243" s="38">
        <v>0</v>
      </c>
      <c r="I243" s="38">
        <v>19.29</v>
      </c>
      <c r="J243" s="38">
        <v>12.89</v>
      </c>
      <c r="K243" s="38">
        <v>24.94</v>
      </c>
    </row>
    <row r="244" spans="1:11" x14ac:dyDescent="0.2">
      <c r="A244" s="37"/>
      <c r="B244" s="36">
        <v>2014</v>
      </c>
      <c r="C244" s="36">
        <v>6</v>
      </c>
      <c r="D244" s="36">
        <v>14</v>
      </c>
      <c r="E244" s="25">
        <v>41804</v>
      </c>
      <c r="F244" s="38">
        <v>4.16</v>
      </c>
      <c r="G244" s="38">
        <v>1986.9408000000001</v>
      </c>
      <c r="H244" s="38">
        <v>0</v>
      </c>
      <c r="I244" s="38">
        <v>17.66</v>
      </c>
      <c r="J244" s="38">
        <v>13</v>
      </c>
      <c r="K244" s="38">
        <v>22.64</v>
      </c>
    </row>
    <row r="245" spans="1:11" x14ac:dyDescent="0.2">
      <c r="A245" s="37"/>
      <c r="B245" s="36">
        <v>2014</v>
      </c>
      <c r="C245" s="36">
        <v>6</v>
      </c>
      <c r="D245" s="36">
        <v>15</v>
      </c>
      <c r="E245" s="25">
        <v>41805</v>
      </c>
      <c r="F245" s="38">
        <v>4.49</v>
      </c>
      <c r="G245" s="38">
        <v>2517.6959999999995</v>
      </c>
      <c r="H245" s="38">
        <v>0</v>
      </c>
      <c r="I245" s="38">
        <v>15.89</v>
      </c>
      <c r="J245" s="38">
        <v>10.45</v>
      </c>
      <c r="K245" s="38">
        <v>21.03</v>
      </c>
    </row>
    <row r="246" spans="1:11" x14ac:dyDescent="0.2">
      <c r="A246" s="37"/>
      <c r="B246" s="36">
        <v>2014</v>
      </c>
      <c r="C246" s="36">
        <v>6</v>
      </c>
      <c r="D246" s="36">
        <v>16</v>
      </c>
      <c r="E246" s="25">
        <v>41806</v>
      </c>
      <c r="F246" s="38">
        <v>4.53</v>
      </c>
      <c r="G246" s="38">
        <v>2541.0240000000003</v>
      </c>
      <c r="H246" s="38">
        <v>0</v>
      </c>
      <c r="I246" s="38">
        <v>15.86</v>
      </c>
      <c r="J246" s="38">
        <v>10.23</v>
      </c>
      <c r="K246" s="38">
        <v>21.62</v>
      </c>
    </row>
    <row r="247" spans="1:11" x14ac:dyDescent="0.2">
      <c r="A247" s="37"/>
      <c r="B247" s="36">
        <v>2014</v>
      </c>
      <c r="C247" s="36">
        <v>6</v>
      </c>
      <c r="D247" s="36">
        <v>17</v>
      </c>
      <c r="E247" s="25">
        <v>41807</v>
      </c>
      <c r="F247" s="38">
        <v>3.67</v>
      </c>
      <c r="G247" s="38">
        <v>1818.6335999999999</v>
      </c>
      <c r="H247" s="38">
        <v>0</v>
      </c>
      <c r="I247" s="38">
        <v>15.28</v>
      </c>
      <c r="J247" s="38">
        <v>11.5</v>
      </c>
      <c r="K247" s="38">
        <v>20.3</v>
      </c>
    </row>
    <row r="248" spans="1:11" x14ac:dyDescent="0.2">
      <c r="A248" s="37"/>
      <c r="B248" s="36">
        <v>2014</v>
      </c>
      <c r="C248" s="36">
        <v>6</v>
      </c>
      <c r="D248" s="36">
        <v>18</v>
      </c>
      <c r="E248" s="25">
        <v>41808</v>
      </c>
      <c r="F248" s="38">
        <v>4.76</v>
      </c>
      <c r="G248" s="38">
        <v>2446.5888</v>
      </c>
      <c r="H248" s="38">
        <v>0</v>
      </c>
      <c r="I248" s="38">
        <v>17.03</v>
      </c>
      <c r="J248" s="38">
        <v>12.14</v>
      </c>
      <c r="K248" s="38">
        <v>23.61</v>
      </c>
    </row>
    <row r="249" spans="1:11" x14ac:dyDescent="0.2">
      <c r="A249" s="37"/>
      <c r="B249" s="36">
        <v>2014</v>
      </c>
      <c r="C249" s="36">
        <v>6</v>
      </c>
      <c r="D249" s="36">
        <v>19</v>
      </c>
      <c r="E249" s="25">
        <v>41809</v>
      </c>
      <c r="F249" s="38">
        <v>4.42</v>
      </c>
      <c r="G249" s="38">
        <v>2401.6608000000006</v>
      </c>
      <c r="H249" s="38">
        <v>0</v>
      </c>
      <c r="I249" s="38">
        <v>17.18</v>
      </c>
      <c r="J249" s="38">
        <v>11.52</v>
      </c>
      <c r="K249" s="38">
        <v>24.37</v>
      </c>
    </row>
    <row r="250" spans="1:11" x14ac:dyDescent="0.2">
      <c r="A250" s="37"/>
      <c r="B250" s="36">
        <v>2014</v>
      </c>
      <c r="C250" s="36">
        <v>6</v>
      </c>
      <c r="D250" s="36">
        <v>20</v>
      </c>
      <c r="E250" s="25">
        <v>41810</v>
      </c>
      <c r="F250" s="38">
        <v>3.98</v>
      </c>
      <c r="G250" s="38">
        <v>2130.9695999999999</v>
      </c>
      <c r="H250" s="38">
        <v>0</v>
      </c>
      <c r="I250" s="38">
        <v>16.27</v>
      </c>
      <c r="J250" s="38">
        <v>11.94</v>
      </c>
      <c r="K250" s="38">
        <v>22.15</v>
      </c>
    </row>
    <row r="251" spans="1:11" x14ac:dyDescent="0.2">
      <c r="A251" s="37"/>
      <c r="B251" s="36">
        <v>2014</v>
      </c>
      <c r="C251" s="36">
        <v>6</v>
      </c>
      <c r="D251" s="36">
        <v>21</v>
      </c>
      <c r="E251" s="25">
        <v>41811</v>
      </c>
      <c r="F251" s="38">
        <v>5.12</v>
      </c>
      <c r="G251" s="38">
        <v>2937.2543999999998</v>
      </c>
      <c r="H251" s="38">
        <v>0</v>
      </c>
      <c r="I251" s="38">
        <v>16.95</v>
      </c>
      <c r="J251" s="38">
        <v>8.93</v>
      </c>
      <c r="K251" s="38">
        <v>24.11</v>
      </c>
    </row>
    <row r="252" spans="1:11" x14ac:dyDescent="0.2">
      <c r="A252" s="37"/>
      <c r="B252" s="36">
        <v>2014</v>
      </c>
      <c r="C252" s="36">
        <v>6</v>
      </c>
      <c r="D252" s="36">
        <v>22</v>
      </c>
      <c r="E252" s="25">
        <v>41812</v>
      </c>
      <c r="F252" s="38">
        <v>5.71</v>
      </c>
      <c r="G252" s="38">
        <v>2840.8319999999999</v>
      </c>
      <c r="H252" s="38">
        <v>0</v>
      </c>
      <c r="I252" s="38">
        <v>19.32</v>
      </c>
      <c r="J252" s="38">
        <v>11.84</v>
      </c>
      <c r="K252" s="38">
        <v>26.69</v>
      </c>
    </row>
    <row r="253" spans="1:11" x14ac:dyDescent="0.2">
      <c r="A253" s="37"/>
      <c r="B253" s="36">
        <v>2014</v>
      </c>
      <c r="C253" s="36">
        <v>6</v>
      </c>
      <c r="D253" s="36">
        <v>23</v>
      </c>
      <c r="E253" s="25">
        <v>41813</v>
      </c>
      <c r="F253" s="38">
        <v>4.18</v>
      </c>
      <c r="G253" s="38">
        <v>1725.1487999999999</v>
      </c>
      <c r="H253" s="38">
        <v>0</v>
      </c>
      <c r="I253" s="38">
        <v>18.32</v>
      </c>
      <c r="J253" s="38">
        <v>12.04</v>
      </c>
      <c r="K253" s="38">
        <v>23.53</v>
      </c>
    </row>
    <row r="254" spans="1:11" x14ac:dyDescent="0.2">
      <c r="A254" s="37"/>
      <c r="B254" s="36">
        <v>2014</v>
      </c>
      <c r="C254" s="36">
        <v>6</v>
      </c>
      <c r="D254" s="36">
        <v>24</v>
      </c>
      <c r="E254" s="25">
        <v>41814</v>
      </c>
      <c r="F254" s="38">
        <v>5.53</v>
      </c>
      <c r="G254" s="38">
        <v>2720.0448000000001</v>
      </c>
      <c r="H254" s="38">
        <v>0</v>
      </c>
      <c r="I254" s="38">
        <v>19.600000000000001</v>
      </c>
      <c r="J254" s="38">
        <v>11.63</v>
      </c>
      <c r="K254" s="38">
        <v>26.85</v>
      </c>
    </row>
    <row r="255" spans="1:11" x14ac:dyDescent="0.2">
      <c r="A255" s="37"/>
      <c r="B255" s="36">
        <v>2014</v>
      </c>
      <c r="C255" s="36">
        <v>6</v>
      </c>
      <c r="D255" s="36">
        <v>25</v>
      </c>
      <c r="E255" s="25">
        <v>41815</v>
      </c>
      <c r="F255" s="38">
        <v>4.53</v>
      </c>
      <c r="G255" s="38">
        <v>2199.3984</v>
      </c>
      <c r="H255" s="38">
        <v>0.4</v>
      </c>
      <c r="I255" s="38">
        <v>18.11</v>
      </c>
      <c r="J255" s="38">
        <v>13.59</v>
      </c>
      <c r="K255" s="38">
        <v>24.13</v>
      </c>
    </row>
    <row r="256" spans="1:11" x14ac:dyDescent="0.2">
      <c r="A256" s="37"/>
      <c r="B256" s="36">
        <v>2014</v>
      </c>
      <c r="C256" s="36">
        <v>6</v>
      </c>
      <c r="D256" s="36">
        <v>26</v>
      </c>
      <c r="E256" s="25">
        <v>41816</v>
      </c>
      <c r="F256" s="38">
        <v>5.0999999999999996</v>
      </c>
      <c r="G256" s="38">
        <v>2745.1871999999998</v>
      </c>
      <c r="H256" s="38">
        <v>0</v>
      </c>
      <c r="I256" s="38">
        <v>17.79</v>
      </c>
      <c r="J256" s="38">
        <v>9.92</v>
      </c>
      <c r="K256" s="38">
        <v>26.87</v>
      </c>
    </row>
    <row r="257" spans="1:11" x14ac:dyDescent="0.2">
      <c r="A257" s="37"/>
      <c r="B257" s="36">
        <v>2014</v>
      </c>
      <c r="C257" s="36">
        <v>6</v>
      </c>
      <c r="D257" s="36">
        <v>27</v>
      </c>
      <c r="E257" s="25">
        <v>41817</v>
      </c>
      <c r="F257" s="38">
        <v>4.05</v>
      </c>
      <c r="G257" s="38">
        <v>2160.5183999999999</v>
      </c>
      <c r="H257" s="38">
        <v>3.6</v>
      </c>
      <c r="I257" s="38">
        <v>17.71</v>
      </c>
      <c r="J257" s="38">
        <v>12.82</v>
      </c>
      <c r="K257" s="38">
        <v>25.48</v>
      </c>
    </row>
    <row r="258" spans="1:11" x14ac:dyDescent="0.2">
      <c r="A258" s="37"/>
      <c r="B258" s="36">
        <v>2014</v>
      </c>
      <c r="C258" s="36">
        <v>6</v>
      </c>
      <c r="D258" s="36">
        <v>28</v>
      </c>
      <c r="E258" s="25">
        <v>41818</v>
      </c>
      <c r="F258" s="38">
        <v>1.38</v>
      </c>
      <c r="G258" s="38">
        <v>632.18880000000001</v>
      </c>
      <c r="H258" s="38">
        <v>13.4</v>
      </c>
      <c r="I258" s="38">
        <v>14.74</v>
      </c>
      <c r="J258" s="38">
        <v>12.92</v>
      </c>
      <c r="K258" s="38">
        <v>17.37</v>
      </c>
    </row>
    <row r="259" spans="1:11" x14ac:dyDescent="0.2">
      <c r="A259" s="37"/>
      <c r="B259" s="36">
        <v>2014</v>
      </c>
      <c r="C259" s="36">
        <v>6</v>
      </c>
      <c r="D259" s="36">
        <v>29</v>
      </c>
      <c r="E259" s="25">
        <v>41819</v>
      </c>
      <c r="F259" s="38">
        <v>2.15</v>
      </c>
      <c r="G259" s="38">
        <v>1259.7983999999999</v>
      </c>
      <c r="H259" s="38">
        <v>12.6</v>
      </c>
      <c r="I259" s="38">
        <v>14.15</v>
      </c>
      <c r="J259" s="38">
        <v>10.88</v>
      </c>
      <c r="K259" s="38">
        <v>18.739999999999998</v>
      </c>
    </row>
    <row r="260" spans="1:11" x14ac:dyDescent="0.2">
      <c r="A260" s="37"/>
      <c r="B260" s="36">
        <v>2014</v>
      </c>
      <c r="C260" s="36">
        <v>6</v>
      </c>
      <c r="D260" s="36">
        <v>30</v>
      </c>
      <c r="E260" s="25">
        <v>41820</v>
      </c>
      <c r="F260" s="38">
        <v>3.44</v>
      </c>
      <c r="G260" s="38">
        <v>2039.1264000000001</v>
      </c>
      <c r="H260" s="38">
        <v>0.4</v>
      </c>
      <c r="I260" s="38">
        <v>15.6</v>
      </c>
      <c r="J260" s="38">
        <v>8.0299999999999994</v>
      </c>
      <c r="K260" s="38">
        <v>22.43</v>
      </c>
    </row>
    <row r="261" spans="1:11" x14ac:dyDescent="0.2">
      <c r="A261" s="37"/>
      <c r="B261" s="36">
        <v>2014</v>
      </c>
      <c r="C261" s="36">
        <v>7</v>
      </c>
      <c r="D261" s="36">
        <v>1</v>
      </c>
      <c r="E261" s="25">
        <v>41821</v>
      </c>
      <c r="F261" s="38">
        <v>4.3899999999999997</v>
      </c>
      <c r="G261" s="38">
        <v>2026.5119999999999</v>
      </c>
      <c r="H261" s="38">
        <v>0</v>
      </c>
      <c r="I261" s="38">
        <v>18.54</v>
      </c>
      <c r="J261" s="38">
        <v>12.66</v>
      </c>
      <c r="K261" s="38">
        <v>25.71</v>
      </c>
    </row>
    <row r="262" spans="1:11" x14ac:dyDescent="0.2">
      <c r="A262" s="37"/>
      <c r="B262" s="36">
        <v>2014</v>
      </c>
      <c r="C262" s="36">
        <v>7</v>
      </c>
      <c r="D262" s="36">
        <v>2</v>
      </c>
      <c r="E262" s="25">
        <v>41822</v>
      </c>
      <c r="F262" s="38">
        <v>5.77</v>
      </c>
      <c r="G262" s="38">
        <v>2819.6640000000002</v>
      </c>
      <c r="H262" s="38">
        <v>0</v>
      </c>
      <c r="I262" s="38">
        <v>19.55</v>
      </c>
      <c r="J262" s="38">
        <v>12.42</v>
      </c>
      <c r="K262" s="38">
        <v>26.55</v>
      </c>
    </row>
    <row r="263" spans="1:11" x14ac:dyDescent="0.2">
      <c r="A263" s="37"/>
      <c r="B263" s="36">
        <v>2014</v>
      </c>
      <c r="C263" s="36">
        <v>7</v>
      </c>
      <c r="D263" s="36">
        <v>3</v>
      </c>
      <c r="E263" s="25">
        <v>41823</v>
      </c>
      <c r="F263" s="38">
        <v>5.65</v>
      </c>
      <c r="G263" s="38">
        <v>2886.5375999999997</v>
      </c>
      <c r="H263" s="38">
        <v>0</v>
      </c>
      <c r="I263" s="38">
        <v>22.49</v>
      </c>
      <c r="J263" s="38">
        <v>12.2</v>
      </c>
      <c r="K263" s="38">
        <v>30.21</v>
      </c>
    </row>
    <row r="264" spans="1:11" x14ac:dyDescent="0.2">
      <c r="A264" s="37"/>
      <c r="B264" s="36">
        <v>2014</v>
      </c>
      <c r="C264" s="36">
        <v>7</v>
      </c>
      <c r="D264" s="36">
        <v>4</v>
      </c>
      <c r="E264" s="25">
        <v>41824</v>
      </c>
      <c r="F264" s="38">
        <v>2.4500000000000002</v>
      </c>
      <c r="G264" s="38">
        <v>967.33439999999996</v>
      </c>
      <c r="H264" s="38">
        <v>7.6</v>
      </c>
      <c r="I264" s="38">
        <v>19.57</v>
      </c>
      <c r="J264" s="38">
        <v>16.23</v>
      </c>
      <c r="K264" s="38">
        <v>23.92</v>
      </c>
    </row>
    <row r="265" spans="1:11" x14ac:dyDescent="0.2">
      <c r="A265" s="37"/>
      <c r="B265" s="36">
        <v>2014</v>
      </c>
      <c r="C265" s="36">
        <v>7</v>
      </c>
      <c r="D265" s="36">
        <v>5</v>
      </c>
      <c r="E265" s="25">
        <v>41825</v>
      </c>
      <c r="F265" s="38">
        <v>2.59</v>
      </c>
      <c r="G265" s="38">
        <v>814.57920000000001</v>
      </c>
      <c r="H265" s="38">
        <v>3.6</v>
      </c>
      <c r="I265" s="38">
        <v>19.239999999999998</v>
      </c>
      <c r="J265" s="38">
        <v>16.36</v>
      </c>
      <c r="K265" s="38">
        <v>23.51</v>
      </c>
    </row>
    <row r="266" spans="1:11" x14ac:dyDescent="0.2">
      <c r="A266" s="37"/>
      <c r="B266" s="36">
        <v>2014</v>
      </c>
      <c r="C266" s="36">
        <v>7</v>
      </c>
      <c r="D266" s="36">
        <v>6</v>
      </c>
      <c r="E266" s="25">
        <v>41826</v>
      </c>
      <c r="F266" s="38">
        <v>1.88</v>
      </c>
      <c r="G266" s="38">
        <v>759.36959999999999</v>
      </c>
      <c r="H266" s="38">
        <v>5.2</v>
      </c>
      <c r="I266" s="38">
        <v>17.399999999999999</v>
      </c>
      <c r="J266" s="38">
        <v>12.75</v>
      </c>
      <c r="K266" s="38">
        <v>19.96</v>
      </c>
    </row>
    <row r="267" spans="1:11" x14ac:dyDescent="0.2">
      <c r="A267" s="37"/>
      <c r="B267" s="36">
        <v>2014</v>
      </c>
      <c r="C267" s="36">
        <v>7</v>
      </c>
      <c r="D267" s="36">
        <v>7</v>
      </c>
      <c r="E267" s="25">
        <v>41827</v>
      </c>
      <c r="F267" s="38">
        <v>2.91</v>
      </c>
      <c r="G267" s="38">
        <v>1636.7616</v>
      </c>
      <c r="H267" s="38">
        <v>0.4</v>
      </c>
      <c r="I267" s="38">
        <v>15.48</v>
      </c>
      <c r="J267" s="38">
        <v>8.81</v>
      </c>
      <c r="K267" s="38">
        <v>22.7</v>
      </c>
    </row>
    <row r="268" spans="1:11" x14ac:dyDescent="0.2">
      <c r="A268" s="37"/>
      <c r="B268" s="36">
        <v>2014</v>
      </c>
      <c r="C268" s="36">
        <v>7</v>
      </c>
      <c r="D268" s="36">
        <v>8</v>
      </c>
      <c r="E268" s="25">
        <v>41828</v>
      </c>
      <c r="F268" s="38">
        <v>3.04</v>
      </c>
      <c r="G268" s="38">
        <v>1752.2783999999999</v>
      </c>
      <c r="H268" s="38">
        <v>4.5999999999999996</v>
      </c>
      <c r="I268" s="38">
        <v>15.11</v>
      </c>
      <c r="J268" s="38">
        <v>11.96</v>
      </c>
      <c r="K268" s="38">
        <v>20.91</v>
      </c>
    </row>
    <row r="269" spans="1:11" x14ac:dyDescent="0.2">
      <c r="A269" s="37"/>
      <c r="B269" s="36">
        <v>2014</v>
      </c>
      <c r="C269" s="36">
        <v>7</v>
      </c>
      <c r="D269" s="36">
        <v>9</v>
      </c>
      <c r="E269" s="25">
        <v>41829</v>
      </c>
      <c r="F269" s="38">
        <v>1.57</v>
      </c>
      <c r="G269" s="38">
        <v>769.13279999999997</v>
      </c>
      <c r="H269" s="38">
        <v>11.2</v>
      </c>
      <c r="I269" s="38">
        <v>13.76</v>
      </c>
      <c r="J269" s="38">
        <v>11.04</v>
      </c>
      <c r="K269" s="38">
        <v>17.64</v>
      </c>
    </row>
    <row r="270" spans="1:11" x14ac:dyDescent="0.2">
      <c r="A270" s="37"/>
      <c r="B270" s="36">
        <v>2014</v>
      </c>
      <c r="C270" s="36">
        <v>7</v>
      </c>
      <c r="D270" s="36">
        <v>10</v>
      </c>
      <c r="E270" s="25">
        <v>41830</v>
      </c>
      <c r="F270" s="38">
        <v>0.95</v>
      </c>
      <c r="G270" s="38">
        <v>316.31040000000002</v>
      </c>
      <c r="H270" s="38">
        <v>7.2</v>
      </c>
      <c r="I270" s="38">
        <v>14</v>
      </c>
      <c r="J270" s="38">
        <v>12.53</v>
      </c>
      <c r="K270" s="38">
        <v>15.11</v>
      </c>
    </row>
    <row r="271" spans="1:11" x14ac:dyDescent="0.2">
      <c r="A271" s="37"/>
      <c r="B271" s="36">
        <v>2014</v>
      </c>
      <c r="C271" s="36">
        <v>7</v>
      </c>
      <c r="D271" s="36">
        <v>11</v>
      </c>
      <c r="E271" s="25">
        <v>41831</v>
      </c>
      <c r="F271" s="38">
        <v>2.2999999999999998</v>
      </c>
      <c r="G271" s="38">
        <v>1143.9359999999999</v>
      </c>
      <c r="H271" s="38">
        <v>12.8</v>
      </c>
      <c r="I271" s="38">
        <v>16.170000000000002</v>
      </c>
      <c r="J271" s="38">
        <v>13.8</v>
      </c>
      <c r="K271" s="38">
        <v>22.42</v>
      </c>
    </row>
    <row r="272" spans="1:11" x14ac:dyDescent="0.2">
      <c r="A272" s="37"/>
      <c r="B272" s="36">
        <v>2014</v>
      </c>
      <c r="C272" s="36">
        <v>7</v>
      </c>
      <c r="D272" s="36">
        <v>12</v>
      </c>
      <c r="E272" s="25">
        <v>41832</v>
      </c>
      <c r="F272" s="38">
        <v>2.65</v>
      </c>
      <c r="G272" s="38">
        <v>1306.1952000000001</v>
      </c>
      <c r="H272" s="38">
        <v>0</v>
      </c>
      <c r="I272" s="38">
        <v>17.670000000000002</v>
      </c>
      <c r="J272" s="38">
        <v>13.02</v>
      </c>
      <c r="K272" s="38">
        <v>23.99</v>
      </c>
    </row>
    <row r="273" spans="1:11" x14ac:dyDescent="0.2">
      <c r="A273" s="37"/>
      <c r="B273" s="36">
        <v>2014</v>
      </c>
      <c r="C273" s="36">
        <v>7</v>
      </c>
      <c r="D273" s="36">
        <v>13</v>
      </c>
      <c r="E273" s="25">
        <v>41833</v>
      </c>
      <c r="F273" s="38">
        <v>1.46</v>
      </c>
      <c r="G273" s="38">
        <v>686.96640000000002</v>
      </c>
      <c r="H273" s="38">
        <v>14.6</v>
      </c>
      <c r="I273" s="38">
        <v>17.079999999999998</v>
      </c>
      <c r="J273" s="38">
        <v>14.86</v>
      </c>
      <c r="K273" s="38">
        <v>20.079999999999998</v>
      </c>
    </row>
    <row r="274" spans="1:11" x14ac:dyDescent="0.2">
      <c r="A274" s="37"/>
      <c r="B274" s="36">
        <v>2014</v>
      </c>
      <c r="C274" s="36">
        <v>7</v>
      </c>
      <c r="D274" s="36">
        <v>14</v>
      </c>
      <c r="E274" s="25">
        <v>41834</v>
      </c>
      <c r="F274" s="38">
        <v>3.84</v>
      </c>
      <c r="G274" s="38">
        <v>2011.0463999999999</v>
      </c>
      <c r="H274" s="38">
        <v>0.2</v>
      </c>
      <c r="I274" s="38">
        <v>17.350000000000001</v>
      </c>
      <c r="J274" s="38">
        <v>10.55</v>
      </c>
      <c r="K274" s="38">
        <v>23.9</v>
      </c>
    </row>
    <row r="275" spans="1:11" x14ac:dyDescent="0.2">
      <c r="A275" s="37"/>
      <c r="B275" s="36">
        <v>2014</v>
      </c>
      <c r="C275" s="36">
        <v>7</v>
      </c>
      <c r="D275" s="36">
        <v>15</v>
      </c>
      <c r="E275" s="25">
        <v>41835</v>
      </c>
      <c r="F275" s="38">
        <v>3.55</v>
      </c>
      <c r="G275" s="38">
        <v>1717.4592</v>
      </c>
      <c r="H275" s="38">
        <v>0</v>
      </c>
      <c r="I275" s="38">
        <v>19.239999999999998</v>
      </c>
      <c r="J275" s="38">
        <v>10.9</v>
      </c>
      <c r="K275" s="38">
        <v>26.4</v>
      </c>
    </row>
    <row r="276" spans="1:11" x14ac:dyDescent="0.2">
      <c r="A276" s="37"/>
      <c r="B276" s="36">
        <v>2014</v>
      </c>
      <c r="C276" s="36">
        <v>7</v>
      </c>
      <c r="D276" s="36">
        <v>16</v>
      </c>
      <c r="E276" s="25">
        <v>41836</v>
      </c>
      <c r="F276" s="38">
        <v>4.95</v>
      </c>
      <c r="G276" s="38">
        <v>2445.3791999999994</v>
      </c>
      <c r="H276" s="38">
        <v>0</v>
      </c>
      <c r="I276" s="38">
        <v>22.92</v>
      </c>
      <c r="J276" s="38">
        <v>16.32</v>
      </c>
      <c r="K276" s="38">
        <v>29.97</v>
      </c>
    </row>
    <row r="277" spans="1:11" x14ac:dyDescent="0.2">
      <c r="A277" s="37"/>
      <c r="B277" s="36">
        <v>2014</v>
      </c>
      <c r="C277" s="36">
        <v>7</v>
      </c>
      <c r="D277" s="36">
        <v>17</v>
      </c>
      <c r="E277" s="25">
        <v>41837</v>
      </c>
      <c r="F277" s="38">
        <v>6.17</v>
      </c>
      <c r="G277" s="38">
        <v>2568.1536000000001</v>
      </c>
      <c r="H277" s="38">
        <v>0</v>
      </c>
      <c r="I277" s="38">
        <v>25.15</v>
      </c>
      <c r="J277" s="38">
        <v>16.89</v>
      </c>
      <c r="K277" s="38">
        <v>33.29</v>
      </c>
    </row>
    <row r="278" spans="1:11" x14ac:dyDescent="0.2">
      <c r="A278" s="37"/>
      <c r="B278" s="36">
        <v>2014</v>
      </c>
      <c r="C278" s="36">
        <v>7</v>
      </c>
      <c r="D278" s="36">
        <v>18</v>
      </c>
      <c r="E278" s="25">
        <v>41838</v>
      </c>
      <c r="F278" s="38">
        <v>6.61</v>
      </c>
      <c r="G278" s="38">
        <v>2504.3040000000005</v>
      </c>
      <c r="H278" s="38">
        <v>0</v>
      </c>
      <c r="I278" s="38">
        <v>26.94</v>
      </c>
      <c r="J278" s="38">
        <v>18.309999999999999</v>
      </c>
      <c r="K278" s="38">
        <v>35.81</v>
      </c>
    </row>
    <row r="279" spans="1:11" x14ac:dyDescent="0.2">
      <c r="A279" s="37"/>
      <c r="B279" s="36">
        <v>2014</v>
      </c>
      <c r="C279" s="36">
        <v>7</v>
      </c>
      <c r="D279" s="36">
        <v>19</v>
      </c>
      <c r="E279" s="25">
        <v>41839</v>
      </c>
      <c r="F279" s="38">
        <v>4.4400000000000004</v>
      </c>
      <c r="G279" s="38">
        <v>1663.8912000000003</v>
      </c>
      <c r="H279" s="38">
        <v>1.6</v>
      </c>
      <c r="I279" s="38">
        <v>24.53</v>
      </c>
      <c r="J279" s="38">
        <v>20.32</v>
      </c>
      <c r="K279" s="38">
        <v>30.89</v>
      </c>
    </row>
    <row r="280" spans="1:11" x14ac:dyDescent="0.2">
      <c r="A280" s="37"/>
      <c r="B280" s="36">
        <v>2014</v>
      </c>
      <c r="C280" s="36">
        <v>7</v>
      </c>
      <c r="D280" s="36">
        <v>20</v>
      </c>
      <c r="E280" s="25">
        <v>41840</v>
      </c>
      <c r="F280" s="38">
        <v>2.65</v>
      </c>
      <c r="G280" s="38">
        <v>1260.4032</v>
      </c>
      <c r="H280" s="38">
        <v>37</v>
      </c>
      <c r="I280" s="38">
        <v>19.72</v>
      </c>
      <c r="J280" s="38">
        <v>16.920000000000002</v>
      </c>
      <c r="K280" s="38">
        <v>25.94</v>
      </c>
    </row>
    <row r="281" spans="1:11" x14ac:dyDescent="0.2">
      <c r="A281" s="37"/>
      <c r="B281" s="36">
        <v>2014</v>
      </c>
      <c r="C281" s="36">
        <v>7</v>
      </c>
      <c r="D281" s="36">
        <v>21</v>
      </c>
      <c r="E281" s="25">
        <v>41841</v>
      </c>
      <c r="F281" s="38">
        <v>3</v>
      </c>
      <c r="G281" s="38">
        <v>1368.6623999999999</v>
      </c>
      <c r="H281" s="38">
        <v>6</v>
      </c>
      <c r="I281" s="38">
        <v>19.190000000000001</v>
      </c>
      <c r="J281" s="38">
        <v>14.51</v>
      </c>
      <c r="K281" s="38">
        <v>24.57</v>
      </c>
    </row>
    <row r="282" spans="1:11" x14ac:dyDescent="0.2">
      <c r="A282" s="37"/>
      <c r="B282" s="36">
        <v>2014</v>
      </c>
      <c r="C282" s="36">
        <v>7</v>
      </c>
      <c r="D282" s="36">
        <v>22</v>
      </c>
      <c r="E282" s="25">
        <v>41842</v>
      </c>
      <c r="F282" s="38">
        <v>1.99</v>
      </c>
      <c r="G282" s="38">
        <v>770.3424</v>
      </c>
      <c r="H282" s="38">
        <v>0</v>
      </c>
      <c r="I282" s="38">
        <v>18.66</v>
      </c>
      <c r="J282" s="38">
        <v>15.2</v>
      </c>
      <c r="K282" s="38">
        <v>21.41</v>
      </c>
    </row>
    <row r="283" spans="1:11" x14ac:dyDescent="0.2">
      <c r="A283" s="37"/>
      <c r="B283" s="36">
        <v>2014</v>
      </c>
      <c r="C283" s="36">
        <v>7</v>
      </c>
      <c r="D283" s="36">
        <v>23</v>
      </c>
      <c r="E283" s="25">
        <v>41843</v>
      </c>
      <c r="F283" s="38">
        <v>4.12</v>
      </c>
      <c r="G283" s="38">
        <v>1798.0704000000001</v>
      </c>
      <c r="H283" s="38">
        <v>0.8</v>
      </c>
      <c r="I283" s="38">
        <v>21.55</v>
      </c>
      <c r="J283" s="38">
        <v>16.64</v>
      </c>
      <c r="K283" s="38">
        <v>29.5</v>
      </c>
    </row>
    <row r="284" spans="1:11" x14ac:dyDescent="0.2">
      <c r="A284" s="37"/>
      <c r="B284" s="36">
        <v>2014</v>
      </c>
      <c r="C284" s="36">
        <v>7</v>
      </c>
      <c r="D284" s="36">
        <v>24</v>
      </c>
      <c r="E284" s="25">
        <v>41844</v>
      </c>
      <c r="F284" s="38">
        <v>5.57</v>
      </c>
      <c r="G284" s="38">
        <v>2465.5104000000001</v>
      </c>
      <c r="H284" s="38">
        <v>0</v>
      </c>
      <c r="I284" s="38">
        <v>23.96</v>
      </c>
      <c r="J284" s="38">
        <v>16.98</v>
      </c>
      <c r="K284" s="38">
        <v>31.4</v>
      </c>
    </row>
    <row r="285" spans="1:11" x14ac:dyDescent="0.2">
      <c r="A285" s="37"/>
      <c r="B285" s="36">
        <v>2014</v>
      </c>
      <c r="C285" s="36">
        <v>7</v>
      </c>
      <c r="D285" s="36">
        <v>25</v>
      </c>
      <c r="E285" s="25">
        <v>41845</v>
      </c>
      <c r="F285" s="38">
        <v>5.21</v>
      </c>
      <c r="G285" s="38">
        <v>2358.9791999999998</v>
      </c>
      <c r="H285" s="38">
        <v>0</v>
      </c>
      <c r="I285" s="38">
        <v>22.65</v>
      </c>
      <c r="J285" s="38">
        <v>17.02</v>
      </c>
      <c r="K285" s="38">
        <v>28.92</v>
      </c>
    </row>
    <row r="286" spans="1:11" x14ac:dyDescent="0.2">
      <c r="A286" s="37"/>
      <c r="B286" s="36">
        <v>2014</v>
      </c>
      <c r="C286" s="36">
        <v>7</v>
      </c>
      <c r="D286" s="36">
        <v>26</v>
      </c>
      <c r="E286" s="25">
        <v>41846</v>
      </c>
      <c r="F286" s="38">
        <v>4.74</v>
      </c>
      <c r="G286" s="38">
        <v>2269.6415999999999</v>
      </c>
      <c r="H286" s="38">
        <v>0</v>
      </c>
      <c r="I286" s="38">
        <v>20.92</v>
      </c>
      <c r="J286" s="38">
        <v>16.059999999999999</v>
      </c>
      <c r="K286" s="38">
        <v>26.56</v>
      </c>
    </row>
    <row r="287" spans="1:11" x14ac:dyDescent="0.2">
      <c r="A287" s="37"/>
      <c r="B287" s="36">
        <v>2014</v>
      </c>
      <c r="C287" s="36">
        <v>7</v>
      </c>
      <c r="D287" s="36">
        <v>27</v>
      </c>
      <c r="E287" s="25">
        <v>41847</v>
      </c>
      <c r="F287" s="38">
        <v>4.18</v>
      </c>
      <c r="G287" s="38">
        <v>1926.2016000000001</v>
      </c>
      <c r="H287" s="38">
        <v>0.4</v>
      </c>
      <c r="I287" s="38">
        <v>21.59</v>
      </c>
      <c r="J287" s="38">
        <v>15.36</v>
      </c>
      <c r="K287" s="38">
        <v>29.1</v>
      </c>
    </row>
    <row r="288" spans="1:11" x14ac:dyDescent="0.2">
      <c r="A288" s="37"/>
      <c r="B288" s="36">
        <v>2014</v>
      </c>
      <c r="C288" s="36">
        <v>7</v>
      </c>
      <c r="D288" s="36">
        <v>28</v>
      </c>
      <c r="E288" s="25">
        <v>41848</v>
      </c>
      <c r="F288" s="38">
        <v>3.94</v>
      </c>
      <c r="G288" s="38">
        <v>2029.8815999999999</v>
      </c>
      <c r="H288" s="38">
        <v>15</v>
      </c>
      <c r="I288" s="38">
        <v>19.440000000000001</v>
      </c>
      <c r="J288" s="38">
        <v>16.46</v>
      </c>
      <c r="K288" s="38">
        <v>24.38</v>
      </c>
    </row>
    <row r="289" spans="1:11" x14ac:dyDescent="0.2">
      <c r="A289" s="37"/>
      <c r="B289" s="36">
        <v>2014</v>
      </c>
      <c r="C289" s="36">
        <v>7</v>
      </c>
      <c r="D289" s="36">
        <v>29</v>
      </c>
      <c r="E289" s="25">
        <v>41849</v>
      </c>
      <c r="F289" s="38">
        <v>1.56</v>
      </c>
      <c r="G289" s="38">
        <v>499.47840000000002</v>
      </c>
      <c r="H289" s="38">
        <v>1</v>
      </c>
      <c r="I289" s="38">
        <v>17.25</v>
      </c>
      <c r="J289" s="38">
        <v>13.4</v>
      </c>
      <c r="K289" s="38">
        <v>20.21</v>
      </c>
    </row>
    <row r="290" spans="1:11" x14ac:dyDescent="0.2">
      <c r="A290" s="37"/>
      <c r="B290" s="36">
        <v>2014</v>
      </c>
      <c r="C290" s="36">
        <v>7</v>
      </c>
      <c r="D290" s="36">
        <v>30</v>
      </c>
      <c r="E290" s="25">
        <v>41850</v>
      </c>
      <c r="F290" s="38">
        <v>4.51</v>
      </c>
      <c r="G290" s="38">
        <v>2128.8960000000002</v>
      </c>
      <c r="H290" s="38">
        <v>0</v>
      </c>
      <c r="I290" s="38">
        <v>20.5</v>
      </c>
      <c r="J290" s="38">
        <v>14.31</v>
      </c>
      <c r="K290" s="38">
        <v>26.26</v>
      </c>
    </row>
    <row r="291" spans="1:11" x14ac:dyDescent="0.2">
      <c r="A291" s="37"/>
      <c r="B291" s="36">
        <v>2014</v>
      </c>
      <c r="C291" s="36">
        <v>7</v>
      </c>
      <c r="D291" s="36">
        <v>31</v>
      </c>
      <c r="E291" s="25">
        <v>41851</v>
      </c>
      <c r="F291" s="38">
        <v>4.5</v>
      </c>
      <c r="G291" s="38">
        <v>2319.7536</v>
      </c>
      <c r="H291" s="38">
        <v>0</v>
      </c>
      <c r="I291" s="38">
        <v>20.81</v>
      </c>
      <c r="J291" s="38">
        <v>13.96</v>
      </c>
      <c r="K291" s="38">
        <v>27.64</v>
      </c>
    </row>
    <row r="292" spans="1:11" x14ac:dyDescent="0.2">
      <c r="A292" s="37"/>
      <c r="B292" s="22"/>
      <c r="C292" s="22"/>
      <c r="D292" s="22"/>
      <c r="E292" s="31"/>
      <c r="F292" s="21"/>
      <c r="G292" s="21"/>
      <c r="H292" s="21"/>
      <c r="I292" s="21"/>
      <c r="J292" s="21"/>
      <c r="K292" s="21"/>
    </row>
    <row r="293" spans="1:11" x14ac:dyDescent="0.2">
      <c r="A293" s="37"/>
      <c r="B293" s="22"/>
      <c r="C293" s="22"/>
      <c r="D293" s="22"/>
      <c r="E293" s="31"/>
      <c r="F293" s="21"/>
      <c r="G293" s="21"/>
      <c r="H293" s="21"/>
      <c r="I293" s="21"/>
      <c r="J293" s="21"/>
      <c r="K293" s="21"/>
    </row>
    <row r="294" spans="1:11" x14ac:dyDescent="0.2">
      <c r="A294" s="37"/>
      <c r="B294" s="22"/>
      <c r="C294" s="22"/>
      <c r="D294" s="22"/>
      <c r="E294" s="31"/>
      <c r="F294" s="21"/>
      <c r="G294" s="21"/>
      <c r="H294" s="21"/>
      <c r="I294" s="21"/>
      <c r="J294" s="21"/>
      <c r="K294" s="21"/>
    </row>
    <row r="295" spans="1:11" x14ac:dyDescent="0.2">
      <c r="A295" s="37"/>
      <c r="B295" s="22"/>
      <c r="C295" s="22"/>
      <c r="D295" s="22"/>
      <c r="E295" s="31"/>
      <c r="F295" s="21"/>
      <c r="G295" s="21"/>
      <c r="H295" s="21"/>
      <c r="I295" s="21"/>
      <c r="J295" s="21"/>
      <c r="K295" s="21"/>
    </row>
    <row r="296" spans="1:11" x14ac:dyDescent="0.2">
      <c r="A296" s="37"/>
      <c r="B296" s="22"/>
      <c r="C296" s="22"/>
      <c r="D296" s="22"/>
      <c r="E296" s="31"/>
      <c r="F296" s="21"/>
      <c r="G296" s="21"/>
      <c r="H296" s="21"/>
      <c r="I296" s="21"/>
      <c r="J296" s="21"/>
      <c r="K296" s="21"/>
    </row>
    <row r="297" spans="1:11" x14ac:dyDescent="0.2">
      <c r="A297" s="37"/>
      <c r="B297" s="22"/>
      <c r="C297" s="22"/>
      <c r="D297" s="22"/>
      <c r="E297" s="31"/>
      <c r="F297" s="21"/>
      <c r="G297" s="21"/>
      <c r="H297" s="21"/>
      <c r="I297" s="21"/>
      <c r="J297" s="21"/>
      <c r="K297" s="21"/>
    </row>
    <row r="298" spans="1:11" x14ac:dyDescent="0.2">
      <c r="A298" s="37"/>
      <c r="B298" s="22"/>
      <c r="C298" s="22"/>
      <c r="D298" s="22"/>
      <c r="E298" s="31"/>
      <c r="F298" s="21"/>
      <c r="G298" s="21"/>
      <c r="H298" s="21"/>
      <c r="I298" s="21"/>
      <c r="J298" s="21"/>
      <c r="K298" s="21"/>
    </row>
    <row r="299" spans="1:11" x14ac:dyDescent="0.2">
      <c r="A299" s="37"/>
      <c r="B299" s="22"/>
      <c r="C299" s="22"/>
      <c r="D299" s="22"/>
      <c r="E299" s="31"/>
      <c r="F299" s="21"/>
      <c r="G299" s="21"/>
      <c r="H299" s="21"/>
      <c r="I299" s="21"/>
      <c r="J299" s="21"/>
      <c r="K299" s="21"/>
    </row>
    <row r="300" spans="1:11" x14ac:dyDescent="0.2">
      <c r="A300" s="37"/>
      <c r="B300" s="22"/>
      <c r="C300" s="22"/>
      <c r="D300" s="22"/>
      <c r="E300" s="31"/>
      <c r="F300" s="21"/>
      <c r="G300" s="21"/>
      <c r="H300" s="21"/>
      <c r="I300" s="21"/>
      <c r="J300" s="21"/>
      <c r="K300" s="21"/>
    </row>
    <row r="301" spans="1:11" x14ac:dyDescent="0.2">
      <c r="A301" s="37"/>
      <c r="B301" s="22"/>
      <c r="C301" s="22"/>
      <c r="D301" s="22"/>
      <c r="E301" s="31"/>
      <c r="F301" s="21"/>
      <c r="G301" s="21"/>
      <c r="H301" s="21"/>
      <c r="I301" s="21"/>
      <c r="J301" s="21"/>
      <c r="K301" s="21"/>
    </row>
    <row r="302" spans="1:11" x14ac:dyDescent="0.2">
      <c r="A302" s="37"/>
      <c r="B302" s="22"/>
      <c r="C302" s="22"/>
      <c r="D302" s="22"/>
      <c r="E302" s="31"/>
      <c r="F302" s="21"/>
      <c r="G302" s="21"/>
      <c r="H302" s="21"/>
      <c r="I302" s="21"/>
      <c r="J302" s="21"/>
      <c r="K302" s="21"/>
    </row>
    <row r="303" spans="1:11" x14ac:dyDescent="0.2">
      <c r="A303" s="37"/>
      <c r="B303" s="22"/>
      <c r="C303" s="22"/>
      <c r="D303" s="22"/>
      <c r="E303" s="31"/>
      <c r="F303" s="21"/>
      <c r="G303" s="21"/>
      <c r="H303" s="21"/>
      <c r="I303" s="21"/>
      <c r="J303" s="21"/>
      <c r="K303" s="21"/>
    </row>
    <row r="304" spans="1:11" x14ac:dyDescent="0.2">
      <c r="A304" s="37"/>
      <c r="B304" s="22"/>
      <c r="C304" s="22"/>
      <c r="D304" s="22"/>
      <c r="E304" s="31"/>
      <c r="F304" s="21"/>
      <c r="G304" s="21"/>
      <c r="H304" s="21"/>
      <c r="I304" s="21"/>
      <c r="J304" s="21"/>
      <c r="K304" s="21"/>
    </row>
    <row r="305" spans="1:11" x14ac:dyDescent="0.2">
      <c r="A305" s="37"/>
      <c r="B305" s="22"/>
      <c r="C305" s="22"/>
      <c r="D305" s="22"/>
      <c r="E305" s="31"/>
      <c r="F305" s="21"/>
      <c r="G305" s="21"/>
      <c r="H305" s="21"/>
      <c r="I305" s="21"/>
      <c r="J305" s="21"/>
      <c r="K305" s="21"/>
    </row>
    <row r="306" spans="1:11" x14ac:dyDescent="0.2">
      <c r="A306" s="37"/>
      <c r="B306" s="22"/>
      <c r="C306" s="22"/>
      <c r="D306" s="22"/>
      <c r="E306" s="31"/>
      <c r="F306" s="21"/>
      <c r="G306" s="21"/>
      <c r="H306" s="21"/>
      <c r="I306" s="21"/>
      <c r="J306" s="21"/>
      <c r="K306" s="21"/>
    </row>
    <row r="307" spans="1:11" x14ac:dyDescent="0.2">
      <c r="A307" s="37"/>
      <c r="B307" s="22"/>
      <c r="C307" s="22"/>
      <c r="D307" s="22"/>
      <c r="E307" s="31"/>
      <c r="F307" s="21"/>
      <c r="G307" s="21"/>
      <c r="H307" s="21"/>
      <c r="I307" s="21"/>
      <c r="J307" s="21"/>
      <c r="K307" s="21"/>
    </row>
    <row r="308" spans="1:11" x14ac:dyDescent="0.2">
      <c r="A308" s="37"/>
      <c r="B308" s="22"/>
      <c r="C308" s="22"/>
      <c r="D308" s="22"/>
      <c r="E308" s="31"/>
      <c r="F308" s="21"/>
      <c r="G308" s="21"/>
      <c r="H308" s="21"/>
      <c r="I308" s="21"/>
      <c r="J308" s="21"/>
      <c r="K308" s="21"/>
    </row>
    <row r="309" spans="1:11" x14ac:dyDescent="0.2">
      <c r="A309" s="37"/>
      <c r="B309" s="22"/>
      <c r="C309" s="22"/>
      <c r="D309" s="22"/>
      <c r="E309" s="31"/>
      <c r="F309" s="21"/>
      <c r="G309" s="21"/>
      <c r="H309" s="21"/>
      <c r="I309" s="21"/>
      <c r="J309" s="21"/>
      <c r="K309" s="21"/>
    </row>
    <row r="310" spans="1:11" x14ac:dyDescent="0.2">
      <c r="A310" s="37"/>
      <c r="B310" s="22"/>
      <c r="C310" s="22"/>
      <c r="D310" s="22"/>
      <c r="E310" s="31"/>
      <c r="F310" s="21"/>
      <c r="G310" s="21"/>
      <c r="H310" s="21"/>
      <c r="I310" s="21"/>
      <c r="J310" s="21"/>
      <c r="K310" s="21"/>
    </row>
    <row r="311" spans="1:11" x14ac:dyDescent="0.2">
      <c r="A311" s="37"/>
      <c r="B311" s="22"/>
      <c r="C311" s="22"/>
      <c r="D311" s="22"/>
      <c r="E311" s="31"/>
      <c r="F311" s="21"/>
      <c r="G311" s="21"/>
      <c r="H311" s="21"/>
      <c r="I311" s="21"/>
      <c r="J311" s="21"/>
      <c r="K311" s="21"/>
    </row>
    <row r="312" spans="1:11" x14ac:dyDescent="0.2">
      <c r="A312" s="37"/>
      <c r="B312" s="22"/>
      <c r="C312" s="22"/>
      <c r="D312" s="22"/>
      <c r="E312" s="31"/>
      <c r="F312" s="21"/>
      <c r="G312" s="21"/>
      <c r="H312" s="21"/>
      <c r="I312" s="21"/>
      <c r="J312" s="21"/>
      <c r="K312" s="21"/>
    </row>
    <row r="313" spans="1:11" x14ac:dyDescent="0.2">
      <c r="A313" s="37"/>
      <c r="B313" s="22"/>
      <c r="C313" s="22"/>
      <c r="D313" s="22"/>
      <c r="E313" s="31"/>
      <c r="F313" s="21"/>
      <c r="G313" s="21"/>
      <c r="H313" s="21"/>
      <c r="I313" s="21"/>
      <c r="J313" s="21"/>
      <c r="K313" s="21"/>
    </row>
    <row r="314" spans="1:11" x14ac:dyDescent="0.2">
      <c r="A314" s="37"/>
      <c r="B314" s="22"/>
      <c r="C314" s="22"/>
      <c r="D314" s="22"/>
      <c r="E314" s="31"/>
      <c r="F314" s="21"/>
      <c r="G314" s="21"/>
      <c r="H314" s="21"/>
      <c r="I314" s="21"/>
      <c r="J314" s="21"/>
      <c r="K314" s="21"/>
    </row>
    <row r="315" spans="1:11" x14ac:dyDescent="0.2">
      <c r="A315" s="37"/>
      <c r="B315" s="22"/>
      <c r="C315" s="22"/>
      <c r="D315" s="22"/>
      <c r="E315" s="31"/>
      <c r="F315" s="21"/>
      <c r="G315" s="21"/>
      <c r="H315" s="21"/>
      <c r="I315" s="21"/>
      <c r="J315" s="21"/>
      <c r="K315" s="21"/>
    </row>
    <row r="316" spans="1:11" x14ac:dyDescent="0.2">
      <c r="A316" s="37"/>
      <c r="B316" s="22"/>
      <c r="C316" s="22"/>
      <c r="D316" s="22"/>
      <c r="E316" s="31"/>
      <c r="F316" s="21"/>
      <c r="G316" s="21"/>
      <c r="H316" s="21"/>
      <c r="I316" s="21"/>
      <c r="J316" s="21"/>
      <c r="K316" s="21"/>
    </row>
    <row r="317" spans="1:11" x14ac:dyDescent="0.2">
      <c r="A317" s="37"/>
      <c r="B317" s="22"/>
      <c r="C317" s="22"/>
      <c r="D317" s="22"/>
      <c r="E317" s="31"/>
      <c r="F317" s="21"/>
      <c r="G317" s="21"/>
      <c r="H317" s="21"/>
      <c r="I317" s="21"/>
      <c r="J317" s="21"/>
      <c r="K317" s="21"/>
    </row>
    <row r="318" spans="1:11" x14ac:dyDescent="0.2">
      <c r="A318" s="37"/>
      <c r="B318" s="22"/>
      <c r="C318" s="22"/>
      <c r="D318" s="22"/>
      <c r="E318" s="31"/>
      <c r="F318" s="21"/>
      <c r="G318" s="21"/>
      <c r="H318" s="21"/>
      <c r="I318" s="21"/>
      <c r="J318" s="21"/>
      <c r="K318" s="21"/>
    </row>
    <row r="319" spans="1:11" x14ac:dyDescent="0.2">
      <c r="A319" s="37"/>
      <c r="B319" s="22"/>
      <c r="C319" s="22"/>
      <c r="D319" s="22"/>
      <c r="E319" s="31"/>
      <c r="F319" s="21"/>
      <c r="G319" s="21"/>
      <c r="H319" s="21"/>
      <c r="I319" s="21"/>
      <c r="J319" s="21"/>
      <c r="K319" s="21"/>
    </row>
    <row r="320" spans="1:11" x14ac:dyDescent="0.2">
      <c r="A320" s="37"/>
      <c r="B320" s="22"/>
      <c r="C320" s="22"/>
      <c r="D320" s="22"/>
      <c r="E320" s="31"/>
      <c r="F320" s="21"/>
      <c r="G320" s="21"/>
      <c r="H320" s="21"/>
      <c r="I320" s="21"/>
      <c r="J320" s="21"/>
      <c r="K320" s="21"/>
    </row>
    <row r="321" spans="1:11" x14ac:dyDescent="0.2">
      <c r="A321" s="37"/>
      <c r="B321" s="22"/>
      <c r="C321" s="22"/>
      <c r="D321" s="22"/>
      <c r="E321" s="31"/>
      <c r="F321" s="21"/>
      <c r="G321" s="21"/>
      <c r="H321" s="21"/>
      <c r="I321" s="21"/>
      <c r="J321" s="21"/>
      <c r="K321" s="21"/>
    </row>
    <row r="322" spans="1:11" x14ac:dyDescent="0.2">
      <c r="A322" s="37"/>
      <c r="B322" s="22"/>
      <c r="C322" s="22"/>
      <c r="D322" s="22"/>
      <c r="E322" s="31"/>
      <c r="F322" s="21"/>
      <c r="G322" s="21"/>
      <c r="H322" s="21"/>
      <c r="I322" s="21"/>
      <c r="J322" s="21"/>
      <c r="K322" s="21"/>
    </row>
    <row r="323" spans="1:11" x14ac:dyDescent="0.2">
      <c r="A323" s="37"/>
      <c r="B323" s="22"/>
      <c r="C323" s="22"/>
      <c r="D323" s="22"/>
      <c r="E323" s="31"/>
      <c r="F323" s="21"/>
      <c r="G323" s="21"/>
      <c r="H323" s="21"/>
      <c r="I323" s="21"/>
      <c r="J323" s="21"/>
      <c r="K323" s="21"/>
    </row>
    <row r="324" spans="1:11" x14ac:dyDescent="0.2">
      <c r="A324" s="37"/>
      <c r="B324" s="22"/>
      <c r="C324" s="22"/>
      <c r="D324" s="22"/>
      <c r="E324" s="31"/>
      <c r="F324" s="21"/>
      <c r="G324" s="21"/>
      <c r="H324" s="21"/>
      <c r="I324" s="21"/>
      <c r="J324" s="21"/>
      <c r="K324" s="21"/>
    </row>
    <row r="325" spans="1:11" x14ac:dyDescent="0.2">
      <c r="A325" s="37"/>
      <c r="B325" s="22"/>
      <c r="C325" s="22"/>
      <c r="D325" s="22"/>
      <c r="E325" s="31"/>
      <c r="F325" s="21"/>
      <c r="G325" s="21"/>
      <c r="H325" s="21"/>
      <c r="I325" s="21"/>
      <c r="J325" s="21"/>
      <c r="K325" s="21"/>
    </row>
    <row r="326" spans="1:11" x14ac:dyDescent="0.2">
      <c r="A326" s="37"/>
      <c r="B326" s="22"/>
      <c r="C326" s="22"/>
      <c r="D326" s="22"/>
      <c r="E326" s="31"/>
      <c r="F326" s="21"/>
      <c r="G326" s="21"/>
      <c r="H326" s="21"/>
      <c r="I326" s="21"/>
      <c r="J326" s="21"/>
      <c r="K326" s="21"/>
    </row>
    <row r="327" spans="1:11" x14ac:dyDescent="0.2">
      <c r="A327" s="37"/>
      <c r="B327" s="22"/>
      <c r="C327" s="22"/>
      <c r="D327" s="22"/>
      <c r="E327" s="31"/>
      <c r="F327" s="21"/>
      <c r="G327" s="21"/>
      <c r="H327" s="21"/>
      <c r="I327" s="21"/>
      <c r="J327" s="21"/>
      <c r="K327" s="21"/>
    </row>
    <row r="328" spans="1:11" x14ac:dyDescent="0.2">
      <c r="A328" s="37"/>
      <c r="B328" s="22"/>
      <c r="C328" s="22"/>
      <c r="D328" s="22"/>
      <c r="E328" s="31"/>
      <c r="F328" s="21"/>
      <c r="G328" s="21"/>
      <c r="H328" s="21"/>
      <c r="I328" s="21"/>
      <c r="J328" s="21"/>
      <c r="K328" s="21"/>
    </row>
    <row r="329" spans="1:11" x14ac:dyDescent="0.2">
      <c r="A329" s="37"/>
      <c r="B329" s="22"/>
      <c r="C329" s="22"/>
      <c r="D329" s="22"/>
      <c r="E329" s="31"/>
      <c r="F329" s="21"/>
      <c r="G329" s="21"/>
      <c r="H329" s="21"/>
      <c r="I329" s="21"/>
      <c r="J329" s="21"/>
      <c r="K329" s="21"/>
    </row>
    <row r="330" spans="1:11" x14ac:dyDescent="0.2">
      <c r="A330" s="37"/>
      <c r="B330" s="22"/>
      <c r="C330" s="22"/>
      <c r="D330" s="22"/>
      <c r="E330" s="31"/>
      <c r="F330" s="21"/>
      <c r="G330" s="21"/>
      <c r="H330" s="21"/>
      <c r="I330" s="21"/>
      <c r="J330" s="21"/>
      <c r="K330" s="21"/>
    </row>
    <row r="331" spans="1:11" x14ac:dyDescent="0.2">
      <c r="A331" s="37"/>
      <c r="B331" s="22"/>
      <c r="C331" s="22"/>
      <c r="D331" s="22"/>
      <c r="E331" s="31"/>
      <c r="F331" s="21"/>
      <c r="G331" s="21"/>
      <c r="H331" s="21"/>
      <c r="I331" s="21"/>
      <c r="J331" s="21"/>
      <c r="K331" s="21"/>
    </row>
    <row r="332" spans="1:11" x14ac:dyDescent="0.2">
      <c r="A332" s="37"/>
      <c r="B332" s="22"/>
      <c r="C332" s="22"/>
      <c r="D332" s="22"/>
      <c r="E332" s="31"/>
      <c r="F332" s="21"/>
      <c r="G332" s="21"/>
      <c r="H332" s="21"/>
      <c r="I332" s="21"/>
      <c r="J332" s="21"/>
      <c r="K332" s="21"/>
    </row>
    <row r="333" spans="1:11" x14ac:dyDescent="0.2">
      <c r="A333" s="37"/>
      <c r="B333" s="22"/>
      <c r="C333" s="22"/>
      <c r="D333" s="22"/>
      <c r="E333" s="31"/>
      <c r="F333" s="21"/>
      <c r="G333" s="21"/>
      <c r="H333" s="21"/>
      <c r="I333" s="21"/>
      <c r="J333" s="21"/>
      <c r="K333" s="21"/>
    </row>
    <row r="334" spans="1:11" x14ac:dyDescent="0.2">
      <c r="A334" s="37"/>
      <c r="B334" s="22"/>
      <c r="C334" s="22"/>
      <c r="D334" s="22"/>
      <c r="E334" s="31"/>
      <c r="F334" s="21"/>
      <c r="G334" s="21"/>
      <c r="H334" s="21"/>
      <c r="I334" s="21"/>
      <c r="J334" s="21"/>
      <c r="K334" s="21"/>
    </row>
    <row r="335" spans="1:11" x14ac:dyDescent="0.2">
      <c r="A335" s="37"/>
      <c r="B335" s="22"/>
      <c r="C335" s="22"/>
      <c r="D335" s="22"/>
      <c r="E335" s="31"/>
      <c r="F335" s="21"/>
      <c r="G335" s="21"/>
      <c r="H335" s="21"/>
      <c r="I335" s="21"/>
      <c r="J335" s="21"/>
      <c r="K335" s="21"/>
    </row>
    <row r="336" spans="1:11" x14ac:dyDescent="0.2">
      <c r="A336" s="37"/>
      <c r="B336" s="22"/>
      <c r="C336" s="22"/>
      <c r="D336" s="22"/>
      <c r="E336" s="31"/>
      <c r="F336" s="21"/>
      <c r="G336" s="21"/>
      <c r="H336" s="21"/>
      <c r="I336" s="21"/>
      <c r="J336" s="21"/>
      <c r="K336" s="21"/>
    </row>
    <row r="337" spans="1:11" x14ac:dyDescent="0.2">
      <c r="A337" s="37"/>
      <c r="B337" s="22"/>
      <c r="C337" s="22"/>
      <c r="D337" s="22"/>
      <c r="E337" s="31"/>
      <c r="F337" s="21"/>
      <c r="G337" s="21"/>
      <c r="H337" s="21"/>
      <c r="I337" s="21"/>
      <c r="J337" s="21"/>
      <c r="K337" s="21"/>
    </row>
    <row r="338" spans="1:11" x14ac:dyDescent="0.2">
      <c r="A338" s="37"/>
      <c r="B338" s="22"/>
      <c r="C338" s="22"/>
      <c r="D338" s="22"/>
      <c r="E338" s="31"/>
      <c r="F338" s="21"/>
      <c r="G338" s="21"/>
      <c r="H338" s="21"/>
      <c r="I338" s="21"/>
      <c r="J338" s="21"/>
      <c r="K338" s="21"/>
    </row>
    <row r="339" spans="1:11" x14ac:dyDescent="0.2">
      <c r="A339" s="37"/>
      <c r="B339" s="22"/>
      <c r="C339" s="22"/>
      <c r="D339" s="22"/>
      <c r="E339" s="31"/>
      <c r="F339" s="21"/>
      <c r="G339" s="21"/>
      <c r="H339" s="21"/>
      <c r="I339" s="21"/>
      <c r="J339" s="21"/>
      <c r="K339" s="21"/>
    </row>
    <row r="340" spans="1:11" x14ac:dyDescent="0.2">
      <c r="A340" s="37"/>
      <c r="B340" s="22"/>
      <c r="C340" s="22"/>
      <c r="D340" s="22"/>
      <c r="E340" s="31"/>
      <c r="F340" s="21"/>
      <c r="G340" s="21"/>
      <c r="H340" s="21"/>
      <c r="I340" s="21"/>
      <c r="J340" s="21"/>
      <c r="K340" s="21"/>
    </row>
    <row r="341" spans="1:11" x14ac:dyDescent="0.2">
      <c r="A341" s="37"/>
      <c r="B341" s="22"/>
      <c r="C341" s="22"/>
      <c r="D341" s="22"/>
      <c r="E341" s="31"/>
      <c r="F341" s="21"/>
      <c r="G341" s="21"/>
      <c r="H341" s="21"/>
      <c r="I341" s="21"/>
      <c r="J341" s="21"/>
      <c r="K341" s="21"/>
    </row>
    <row r="342" spans="1:11" x14ac:dyDescent="0.2">
      <c r="A342" s="37"/>
      <c r="B342" s="22"/>
      <c r="C342" s="22"/>
      <c r="D342" s="22"/>
      <c r="E342" s="31"/>
      <c r="F342" s="21"/>
      <c r="G342" s="21"/>
      <c r="H342" s="21"/>
      <c r="I342" s="21"/>
      <c r="J342" s="21"/>
      <c r="K342" s="21"/>
    </row>
    <row r="343" spans="1:11" x14ac:dyDescent="0.2">
      <c r="A343" s="37"/>
      <c r="B343" s="22"/>
      <c r="C343" s="22"/>
      <c r="D343" s="22"/>
      <c r="E343" s="31"/>
      <c r="F343" s="21"/>
      <c r="G343" s="21"/>
      <c r="H343" s="21"/>
      <c r="I343" s="21"/>
      <c r="J343" s="21"/>
      <c r="K343" s="21"/>
    </row>
    <row r="344" spans="1:11" x14ac:dyDescent="0.2">
      <c r="A344" s="37"/>
      <c r="B344" s="22"/>
      <c r="C344" s="22"/>
      <c r="D344" s="22"/>
      <c r="E344" s="31"/>
      <c r="F344" s="21"/>
      <c r="G344" s="21"/>
      <c r="H344" s="21"/>
      <c r="I344" s="21"/>
      <c r="J344" s="21"/>
      <c r="K344" s="21"/>
    </row>
    <row r="345" spans="1:11" x14ac:dyDescent="0.2">
      <c r="A345" s="37"/>
      <c r="B345" s="22"/>
      <c r="C345" s="22"/>
      <c r="D345" s="22"/>
      <c r="E345" s="31"/>
      <c r="F345" s="21"/>
      <c r="G345" s="21"/>
      <c r="H345" s="21"/>
      <c r="I345" s="21"/>
      <c r="J345" s="21"/>
      <c r="K345" s="21"/>
    </row>
    <row r="346" spans="1:11" x14ac:dyDescent="0.2">
      <c r="A346" s="37"/>
      <c r="B346" s="22"/>
      <c r="C346" s="22"/>
      <c r="D346" s="22"/>
      <c r="E346" s="31"/>
      <c r="F346" s="21"/>
      <c r="G346" s="21"/>
      <c r="H346" s="21"/>
      <c r="I346" s="21"/>
      <c r="J346" s="21"/>
      <c r="K346" s="21"/>
    </row>
    <row r="347" spans="1:11" x14ac:dyDescent="0.2">
      <c r="A347" s="37"/>
      <c r="B347" s="22"/>
      <c r="C347" s="22"/>
      <c r="D347" s="22"/>
      <c r="E347" s="31"/>
      <c r="F347" s="21"/>
      <c r="G347" s="21"/>
      <c r="H347" s="21"/>
      <c r="I347" s="21"/>
      <c r="J347" s="21"/>
      <c r="K347" s="21"/>
    </row>
    <row r="348" spans="1:11" x14ac:dyDescent="0.2">
      <c r="A348" s="37"/>
      <c r="B348" s="22"/>
      <c r="C348" s="22"/>
      <c r="D348" s="22"/>
      <c r="E348" s="31"/>
      <c r="F348" s="21"/>
      <c r="G348" s="21"/>
      <c r="H348" s="21"/>
      <c r="I348" s="21"/>
      <c r="J348" s="21"/>
      <c r="K348" s="21"/>
    </row>
    <row r="349" spans="1:11" x14ac:dyDescent="0.2">
      <c r="A349" s="37"/>
      <c r="B349" s="22"/>
      <c r="C349" s="22"/>
      <c r="D349" s="22"/>
      <c r="E349" s="31"/>
      <c r="F349" s="21"/>
      <c r="G349" s="21"/>
      <c r="H349" s="21"/>
      <c r="I349" s="21"/>
      <c r="J349" s="21"/>
      <c r="K349" s="21"/>
    </row>
    <row r="350" spans="1:11" x14ac:dyDescent="0.2">
      <c r="A350" s="37"/>
      <c r="B350" s="22"/>
      <c r="C350" s="22"/>
      <c r="D350" s="22"/>
      <c r="E350" s="31"/>
      <c r="F350" s="21"/>
      <c r="G350" s="21"/>
      <c r="H350" s="21"/>
      <c r="I350" s="21"/>
      <c r="J350" s="21"/>
      <c r="K350" s="21"/>
    </row>
    <row r="351" spans="1:11" x14ac:dyDescent="0.2">
      <c r="A351" s="37"/>
      <c r="B351" s="22"/>
      <c r="C351" s="22"/>
      <c r="D351" s="22"/>
      <c r="E351" s="31"/>
      <c r="F351" s="21"/>
      <c r="G351" s="21"/>
      <c r="H351" s="21"/>
      <c r="I351" s="21"/>
      <c r="J351" s="21"/>
      <c r="K351" s="21"/>
    </row>
    <row r="352" spans="1:11" x14ac:dyDescent="0.2">
      <c r="A352" s="37"/>
      <c r="B352" s="22"/>
      <c r="C352" s="22"/>
      <c r="D352" s="22"/>
      <c r="E352" s="31"/>
      <c r="F352" s="21"/>
      <c r="G352" s="21"/>
      <c r="H352" s="21"/>
      <c r="I352" s="21"/>
      <c r="J352" s="21"/>
      <c r="K352" s="21"/>
    </row>
    <row r="353" spans="1:11" x14ac:dyDescent="0.2">
      <c r="A353" s="37"/>
      <c r="B353" s="22"/>
      <c r="C353" s="22"/>
      <c r="D353" s="22"/>
      <c r="E353" s="31"/>
      <c r="F353" s="21"/>
      <c r="G353" s="21"/>
      <c r="H353" s="21"/>
      <c r="I353" s="21"/>
      <c r="J353" s="21"/>
      <c r="K353" s="21"/>
    </row>
    <row r="354" spans="1:11" x14ac:dyDescent="0.2">
      <c r="A354" s="37"/>
      <c r="B354" s="22"/>
      <c r="C354" s="22"/>
      <c r="D354" s="22"/>
      <c r="E354" s="31"/>
      <c r="F354" s="21"/>
      <c r="G354" s="21"/>
      <c r="H354" s="21"/>
      <c r="I354" s="21"/>
      <c r="J354" s="21"/>
      <c r="K354" s="21"/>
    </row>
    <row r="355" spans="1:11" x14ac:dyDescent="0.2">
      <c r="A355" s="37"/>
      <c r="B355" s="22"/>
      <c r="C355" s="22"/>
      <c r="D355" s="22"/>
      <c r="E355" s="31"/>
      <c r="F355" s="21"/>
      <c r="G355" s="21"/>
      <c r="H355" s="21"/>
      <c r="I355" s="21"/>
      <c r="J355" s="21"/>
      <c r="K355" s="21"/>
    </row>
    <row r="356" spans="1:11" x14ac:dyDescent="0.2">
      <c r="A356" s="37"/>
      <c r="B356" s="22"/>
      <c r="C356" s="22"/>
      <c r="D356" s="22"/>
      <c r="E356" s="31"/>
      <c r="F356" s="21"/>
      <c r="G356" s="21"/>
      <c r="H356" s="21"/>
      <c r="I356" s="21"/>
      <c r="J356" s="21"/>
      <c r="K356" s="21"/>
    </row>
    <row r="357" spans="1:11" x14ac:dyDescent="0.2">
      <c r="E357" s="31"/>
      <c r="F357" s="21"/>
      <c r="G357" s="21"/>
      <c r="H357" s="21"/>
      <c r="I357" s="21"/>
      <c r="J357" s="21"/>
      <c r="K357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43" workbookViewId="0">
      <selection activeCell="B80" sqref="B80"/>
    </sheetView>
  </sheetViews>
  <sheetFormatPr baseColWidth="10" defaultRowHeight="15" x14ac:dyDescent="0.25"/>
  <cols>
    <col min="1" max="1" width="26.7109375" bestFit="1" customWidth="1"/>
    <col min="2" max="2" width="25" customWidth="1"/>
    <col min="3" max="3" width="21.140625" customWidth="1"/>
    <col min="4" max="4" width="34" customWidth="1"/>
    <col min="5" max="5" width="11.5703125" bestFit="1" customWidth="1"/>
    <col min="6" max="6" width="16" customWidth="1"/>
  </cols>
  <sheetData>
    <row r="1" spans="1:6" x14ac:dyDescent="0.25">
      <c r="A1" s="3"/>
      <c r="B1" s="3"/>
      <c r="C1" s="3"/>
      <c r="D1" s="3"/>
      <c r="E1" s="1"/>
      <c r="F1" s="1"/>
    </row>
    <row r="2" spans="1:6" x14ac:dyDescent="0.25">
      <c r="A2" s="3" t="s">
        <v>87</v>
      </c>
      <c r="B2" s="3"/>
      <c r="C2" s="3"/>
      <c r="D2" s="3"/>
      <c r="E2" s="1"/>
      <c r="F2" s="1"/>
    </row>
    <row r="3" spans="1:6" ht="38.25" x14ac:dyDescent="0.25">
      <c r="A3" s="39" t="s">
        <v>88</v>
      </c>
      <c r="B3" s="40" t="s">
        <v>89</v>
      </c>
      <c r="C3" s="40" t="s">
        <v>90</v>
      </c>
      <c r="D3" s="40" t="s">
        <v>91</v>
      </c>
      <c r="E3" s="1"/>
      <c r="F3" s="1"/>
    </row>
    <row r="4" spans="1:6" ht="25.5" x14ac:dyDescent="0.25">
      <c r="A4" s="39" t="s">
        <v>92</v>
      </c>
      <c r="B4" s="41"/>
      <c r="C4" s="40" t="s">
        <v>90</v>
      </c>
      <c r="D4" s="40" t="s">
        <v>91</v>
      </c>
      <c r="E4" s="1"/>
      <c r="F4" s="1"/>
    </row>
    <row r="5" spans="1:6" ht="25.5" x14ac:dyDescent="0.25">
      <c r="A5" s="39" t="s">
        <v>93</v>
      </c>
      <c r="B5" s="41"/>
      <c r="C5" s="41"/>
      <c r="D5" s="40" t="s">
        <v>91</v>
      </c>
      <c r="E5" s="1"/>
      <c r="F5" s="1"/>
    </row>
    <row r="6" spans="1:6" ht="15.75" thickBot="1" x14ac:dyDescent="0.3">
      <c r="A6" s="3"/>
      <c r="B6" s="3"/>
      <c r="C6" s="3"/>
      <c r="D6" s="3"/>
      <c r="E6" s="1"/>
      <c r="F6" s="1"/>
    </row>
    <row r="7" spans="1:6" ht="15.75" thickBot="1" x14ac:dyDescent="0.3">
      <c r="A7" s="42" t="s">
        <v>94</v>
      </c>
      <c r="B7" s="43" t="s">
        <v>95</v>
      </c>
      <c r="C7" s="43" t="s">
        <v>96</v>
      </c>
      <c r="D7" s="43" t="s">
        <v>97</v>
      </c>
      <c r="E7" s="1"/>
      <c r="F7" s="1"/>
    </row>
    <row r="8" spans="1:6" ht="51" x14ac:dyDescent="0.25">
      <c r="A8" s="44" t="s">
        <v>98</v>
      </c>
      <c r="B8" s="45" t="s">
        <v>99</v>
      </c>
      <c r="C8" s="46" t="s">
        <v>100</v>
      </c>
      <c r="D8" s="47" t="s">
        <v>101</v>
      </c>
      <c r="E8" s="1"/>
      <c r="F8" s="1"/>
    </row>
    <row r="9" spans="1:6" ht="15.75" thickBot="1" x14ac:dyDescent="0.3">
      <c r="A9" s="48"/>
      <c r="B9" s="49" t="s">
        <v>102</v>
      </c>
      <c r="C9" s="50" t="s">
        <v>103</v>
      </c>
      <c r="D9" s="51" t="s">
        <v>104</v>
      </c>
      <c r="E9" s="1"/>
      <c r="F9" s="1"/>
    </row>
    <row r="10" spans="1:6" ht="26.25" thickBot="1" x14ac:dyDescent="0.3">
      <c r="A10" s="48"/>
      <c r="B10" s="49" t="s">
        <v>105</v>
      </c>
      <c r="C10" s="50" t="s">
        <v>106</v>
      </c>
      <c r="D10" s="51" t="s">
        <v>107</v>
      </c>
      <c r="E10" s="1"/>
      <c r="F10" s="1"/>
    </row>
    <row r="11" spans="1:6" ht="26.25" thickBot="1" x14ac:dyDescent="0.3">
      <c r="A11" s="48"/>
      <c r="B11" s="49" t="s">
        <v>108</v>
      </c>
      <c r="C11" s="50" t="s">
        <v>106</v>
      </c>
      <c r="D11" s="51" t="s">
        <v>109</v>
      </c>
      <c r="E11" s="1"/>
      <c r="F11" s="1"/>
    </row>
    <row r="12" spans="1:6" ht="15.75" thickBot="1" x14ac:dyDescent="0.3">
      <c r="A12" s="48"/>
      <c r="B12" s="49" t="s">
        <v>110</v>
      </c>
      <c r="C12" s="50" t="s">
        <v>111</v>
      </c>
      <c r="D12" s="51" t="s">
        <v>112</v>
      </c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ht="15.75" x14ac:dyDescent="0.25">
      <c r="A14" s="52" t="s">
        <v>113</v>
      </c>
      <c r="B14" s="1"/>
      <c r="C14" s="53"/>
      <c r="D14" s="54"/>
      <c r="E14" s="1"/>
      <c r="F14" s="1"/>
    </row>
    <row r="15" spans="1:6" x14ac:dyDescent="0.25">
      <c r="A15" s="52" t="s">
        <v>114</v>
      </c>
      <c r="B15" s="1"/>
      <c r="C15" s="1"/>
      <c r="D15" s="1"/>
      <c r="E15" s="1"/>
      <c r="F15" s="1"/>
    </row>
    <row r="16" spans="1:6" x14ac:dyDescent="0.25">
      <c r="A16" s="52" t="s">
        <v>115</v>
      </c>
      <c r="B16" s="1"/>
      <c r="C16" s="1"/>
      <c r="D16" s="1"/>
      <c r="E16" s="1"/>
      <c r="F16" s="1"/>
    </row>
    <row r="17" spans="1:6" x14ac:dyDescent="0.25">
      <c r="A17" s="52" t="s">
        <v>116</v>
      </c>
      <c r="B17" s="1"/>
      <c r="C17" s="1"/>
      <c r="D17" s="1"/>
      <c r="E17" s="1"/>
      <c r="F17" s="1"/>
    </row>
    <row r="18" spans="1:6" x14ac:dyDescent="0.25">
      <c r="A18" s="52" t="s">
        <v>117</v>
      </c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52" t="s">
        <v>118</v>
      </c>
      <c r="B21" s="55"/>
      <c r="C21" s="55"/>
      <c r="D21" s="1"/>
      <c r="E21" s="1"/>
      <c r="F21" s="1"/>
    </row>
    <row r="22" spans="1:6" x14ac:dyDescent="0.25">
      <c r="A22" s="1" t="s">
        <v>119</v>
      </c>
      <c r="B22" s="55"/>
      <c r="C22" s="55"/>
      <c r="D22" s="1"/>
      <c r="E22" s="1"/>
      <c r="F22" s="1"/>
    </row>
    <row r="23" spans="1:6" x14ac:dyDescent="0.25">
      <c r="A23" s="52" t="s">
        <v>120</v>
      </c>
      <c r="B23" s="55"/>
      <c r="C23" s="55"/>
      <c r="D23" s="1"/>
      <c r="E23" s="1"/>
      <c r="F23" s="1"/>
    </row>
    <row r="24" spans="1:6" x14ac:dyDescent="0.25">
      <c r="A24" s="52" t="s">
        <v>121</v>
      </c>
      <c r="B24" s="55"/>
      <c r="C24" s="55"/>
      <c r="D24" s="1"/>
      <c r="E24" s="1"/>
      <c r="F24" s="1"/>
    </row>
    <row r="25" spans="1:6" x14ac:dyDescent="0.25">
      <c r="A25" s="1"/>
      <c r="B25" s="56" t="s">
        <v>122</v>
      </c>
      <c r="C25" s="56" t="s">
        <v>123</v>
      </c>
      <c r="D25" s="1"/>
      <c r="E25" s="1"/>
      <c r="F25" s="1"/>
    </row>
    <row r="26" spans="1:6" x14ac:dyDescent="0.25">
      <c r="A26" s="57" t="s">
        <v>124</v>
      </c>
      <c r="B26" s="58" t="s">
        <v>125</v>
      </c>
      <c r="C26" s="59"/>
      <c r="D26" s="1"/>
      <c r="E26" s="1"/>
      <c r="F26" s="1"/>
    </row>
    <row r="27" spans="1:6" x14ac:dyDescent="0.25">
      <c r="A27" s="60" t="s">
        <v>126</v>
      </c>
      <c r="B27" s="61" t="s">
        <v>127</v>
      </c>
      <c r="C27" s="62"/>
      <c r="D27" s="1"/>
      <c r="E27" s="1"/>
      <c r="F27" s="1"/>
    </row>
    <row r="28" spans="1:6" x14ac:dyDescent="0.25">
      <c r="A28" s="60" t="s">
        <v>128</v>
      </c>
      <c r="B28" s="61" t="s">
        <v>127</v>
      </c>
      <c r="C28" s="62"/>
      <c r="D28" s="1"/>
      <c r="E28" s="1"/>
      <c r="F28" s="1"/>
    </row>
    <row r="29" spans="1:6" x14ac:dyDescent="0.25">
      <c r="A29" s="60"/>
      <c r="B29" s="61"/>
      <c r="C29" s="62"/>
      <c r="D29" s="1"/>
      <c r="E29" s="1"/>
      <c r="F29" s="1"/>
    </row>
    <row r="30" spans="1:6" x14ac:dyDescent="0.25">
      <c r="A30" s="60" t="s">
        <v>129</v>
      </c>
      <c r="B30" s="61" t="s">
        <v>127</v>
      </c>
      <c r="C30" s="62"/>
      <c r="D30" s="1"/>
      <c r="E30" s="1"/>
      <c r="F30" s="1"/>
    </row>
    <row r="31" spans="1:6" x14ac:dyDescent="0.25">
      <c r="A31" s="60" t="s">
        <v>130</v>
      </c>
      <c r="B31" s="61" t="s">
        <v>127</v>
      </c>
      <c r="C31" s="62"/>
      <c r="D31" s="1"/>
      <c r="E31" s="1"/>
      <c r="F31" s="1"/>
    </row>
    <row r="32" spans="1:6" x14ac:dyDescent="0.25">
      <c r="A32" s="60"/>
      <c r="B32" s="61"/>
      <c r="C32" s="62"/>
      <c r="D32" s="1"/>
      <c r="E32" s="1"/>
      <c r="F32" s="1"/>
    </row>
    <row r="33" spans="1:6" x14ac:dyDescent="0.25">
      <c r="A33" s="60" t="s">
        <v>0</v>
      </c>
      <c r="B33" s="61" t="s">
        <v>131</v>
      </c>
      <c r="C33" s="62"/>
      <c r="D33" s="1"/>
      <c r="E33" s="1"/>
      <c r="F33" s="1"/>
    </row>
    <row r="34" spans="1:6" x14ac:dyDescent="0.25">
      <c r="A34" s="60" t="s">
        <v>0</v>
      </c>
      <c r="B34" s="61" t="s">
        <v>132</v>
      </c>
      <c r="C34" s="62"/>
      <c r="D34" s="1"/>
      <c r="E34" s="1"/>
      <c r="F34" s="1"/>
    </row>
    <row r="35" spans="1:6" x14ac:dyDescent="0.25">
      <c r="A35" s="60" t="s">
        <v>133</v>
      </c>
      <c r="B35" s="61" t="s">
        <v>127</v>
      </c>
      <c r="C35" s="62"/>
      <c r="D35" s="1"/>
      <c r="E35" s="1"/>
      <c r="F35" s="1"/>
    </row>
    <row r="36" spans="1:6" x14ac:dyDescent="0.25">
      <c r="A36" s="63" t="s">
        <v>134</v>
      </c>
      <c r="B36" s="64" t="s">
        <v>127</v>
      </c>
      <c r="C36" s="65"/>
      <c r="D36" s="1"/>
      <c r="E36" s="1"/>
      <c r="F36" s="1"/>
    </row>
    <row r="37" spans="1:6" x14ac:dyDescent="0.25">
      <c r="A37" s="57" t="s">
        <v>135</v>
      </c>
      <c r="B37" s="58" t="s">
        <v>127</v>
      </c>
      <c r="C37" s="59"/>
      <c r="D37" s="1"/>
      <c r="E37" s="1"/>
      <c r="F37" s="1"/>
    </row>
    <row r="38" spans="1:6" x14ac:dyDescent="0.25">
      <c r="A38" s="60" t="s">
        <v>136</v>
      </c>
      <c r="B38" s="61" t="s">
        <v>127</v>
      </c>
      <c r="C38" s="62"/>
      <c r="D38" s="1"/>
      <c r="E38" s="1"/>
      <c r="F38" s="1"/>
    </row>
    <row r="39" spans="1:6" x14ac:dyDescent="0.25">
      <c r="A39" s="60" t="s">
        <v>137</v>
      </c>
      <c r="B39" s="61" t="s">
        <v>127</v>
      </c>
      <c r="C39" s="62"/>
      <c r="D39" s="1"/>
      <c r="E39" s="1"/>
      <c r="F39" s="1"/>
    </row>
    <row r="40" spans="1:6" x14ac:dyDescent="0.25">
      <c r="A40" s="60" t="s">
        <v>138</v>
      </c>
      <c r="B40" s="61" t="s">
        <v>127</v>
      </c>
      <c r="C40" s="62"/>
      <c r="D40" s="1"/>
      <c r="E40" s="1"/>
      <c r="F40" s="1"/>
    </row>
    <row r="41" spans="1:6" x14ac:dyDescent="0.25">
      <c r="A41" s="60" t="s">
        <v>139</v>
      </c>
      <c r="B41" s="61" t="s">
        <v>127</v>
      </c>
      <c r="C41" s="62"/>
      <c r="D41" s="1"/>
      <c r="E41" s="1"/>
      <c r="F41" s="1"/>
    </row>
    <row r="42" spans="1:6" x14ac:dyDescent="0.25">
      <c r="A42" s="60" t="s">
        <v>140</v>
      </c>
      <c r="B42" s="61" t="s">
        <v>127</v>
      </c>
      <c r="C42" s="62"/>
      <c r="D42" s="1"/>
      <c r="E42" s="1"/>
      <c r="F42" s="1"/>
    </row>
    <row r="43" spans="1:6" x14ac:dyDescent="0.25">
      <c r="A43" s="63" t="s">
        <v>141</v>
      </c>
      <c r="B43" s="64"/>
      <c r="C43" s="65"/>
      <c r="D43" s="1"/>
      <c r="E43" s="1"/>
      <c r="F43" s="1"/>
    </row>
    <row r="44" spans="1:6" x14ac:dyDescent="0.25">
      <c r="A44" s="57" t="s">
        <v>142</v>
      </c>
      <c r="B44" s="58" t="s">
        <v>143</v>
      </c>
      <c r="C44" s="59"/>
      <c r="D44" s="1"/>
      <c r="E44" s="1"/>
      <c r="F44" s="1"/>
    </row>
    <row r="45" spans="1:6" x14ac:dyDescent="0.25">
      <c r="A45" s="60" t="s">
        <v>144</v>
      </c>
      <c r="B45" s="61"/>
      <c r="C45" s="62"/>
      <c r="D45" s="1"/>
      <c r="E45" s="1"/>
      <c r="F45" s="1"/>
    </row>
    <row r="46" spans="1:6" x14ac:dyDescent="0.25">
      <c r="A46" s="60" t="s">
        <v>145</v>
      </c>
      <c r="B46" s="61"/>
      <c r="C46" s="62"/>
      <c r="D46" s="1"/>
      <c r="E46" s="1"/>
      <c r="F46" s="1"/>
    </row>
    <row r="47" spans="1:6" x14ac:dyDescent="0.25">
      <c r="A47" s="60" t="s">
        <v>146</v>
      </c>
      <c r="B47" s="61"/>
      <c r="C47" s="62"/>
      <c r="D47" s="1"/>
      <c r="E47" s="1"/>
      <c r="F47" s="1"/>
    </row>
    <row r="48" spans="1:6" x14ac:dyDescent="0.25">
      <c r="A48" s="60"/>
      <c r="B48" s="61"/>
      <c r="C48" s="62"/>
      <c r="D48" s="1"/>
      <c r="E48" s="1"/>
      <c r="F48" s="1"/>
    </row>
    <row r="49" spans="1:6" x14ac:dyDescent="0.25">
      <c r="A49" s="60" t="s">
        <v>147</v>
      </c>
      <c r="B49" s="61"/>
      <c r="C49" s="62"/>
      <c r="D49" s="1"/>
      <c r="E49" s="1"/>
      <c r="F49" s="1"/>
    </row>
    <row r="50" spans="1:6" x14ac:dyDescent="0.25">
      <c r="A50" s="63" t="s">
        <v>148</v>
      </c>
      <c r="B50" s="64" t="s">
        <v>127</v>
      </c>
      <c r="C50" s="65"/>
      <c r="D50" s="1"/>
      <c r="E50" s="1"/>
      <c r="F50" s="1"/>
    </row>
    <row r="51" spans="1:6" x14ac:dyDescent="0.25">
      <c r="A51" s="66"/>
      <c r="B51" s="66"/>
      <c r="C51" s="66"/>
      <c r="D51" s="66"/>
      <c r="E51" s="66"/>
      <c r="F51" s="66"/>
    </row>
    <row r="52" spans="1:6" x14ac:dyDescent="0.25">
      <c r="A52" s="66"/>
      <c r="B52" s="66"/>
      <c r="C52" s="66"/>
      <c r="D52" s="67"/>
      <c r="E52" s="67"/>
      <c r="F52" s="67"/>
    </row>
    <row r="53" spans="1:6" x14ac:dyDescent="0.25">
      <c r="A53" s="68"/>
      <c r="B53" s="66"/>
      <c r="C53" s="66"/>
      <c r="D53" s="68"/>
      <c r="E53" s="67"/>
      <c r="F53" s="67"/>
    </row>
    <row r="54" spans="1:6" x14ac:dyDescent="0.25">
      <c r="A54" s="68"/>
      <c r="B54" s="66"/>
      <c r="C54" s="66"/>
      <c r="D54" s="66"/>
      <c r="E54" s="66"/>
      <c r="F54" s="67"/>
    </row>
    <row r="55" spans="1:6" x14ac:dyDescent="0.25">
      <c r="A55" s="68"/>
      <c r="B55" s="66"/>
      <c r="C55" s="69"/>
      <c r="D55" s="70" t="s">
        <v>149</v>
      </c>
      <c r="E55" s="71"/>
      <c r="F55" s="72"/>
    </row>
    <row r="56" spans="1:6" x14ac:dyDescent="0.25">
      <c r="A56" s="68"/>
      <c r="B56" s="56" t="s">
        <v>150</v>
      </c>
      <c r="C56" s="73" t="s">
        <v>151</v>
      </c>
      <c r="D56" s="74" t="s">
        <v>152</v>
      </c>
      <c r="E56" s="64" t="s">
        <v>153</v>
      </c>
      <c r="F56" s="64" t="s">
        <v>154</v>
      </c>
    </row>
    <row r="57" spans="1:6" x14ac:dyDescent="0.25">
      <c r="A57" s="75" t="s">
        <v>155</v>
      </c>
      <c r="B57" s="59"/>
      <c r="C57" s="76"/>
      <c r="D57" s="77">
        <v>9</v>
      </c>
      <c r="E57" s="78">
        <v>2</v>
      </c>
      <c r="F57" s="78">
        <v>11</v>
      </c>
    </row>
    <row r="58" spans="1:6" x14ac:dyDescent="0.25">
      <c r="A58" s="79" t="s">
        <v>156</v>
      </c>
      <c r="B58" s="62"/>
      <c r="C58" s="80"/>
      <c r="D58" s="81">
        <v>8</v>
      </c>
      <c r="E58" s="82">
        <v>4</v>
      </c>
      <c r="F58" s="82">
        <v>10</v>
      </c>
    </row>
    <row r="59" spans="1:6" x14ac:dyDescent="0.25">
      <c r="A59" s="74" t="s">
        <v>157</v>
      </c>
      <c r="B59" s="65"/>
      <c r="C59" s="83"/>
      <c r="D59" s="84">
        <v>10</v>
      </c>
      <c r="E59" s="84">
        <v>1</v>
      </c>
      <c r="F59" s="84">
        <v>10</v>
      </c>
    </row>
    <row r="60" spans="1:6" x14ac:dyDescent="0.25">
      <c r="A60" s="68"/>
      <c r="B60" s="68"/>
      <c r="C60" s="68"/>
      <c r="D60" s="7"/>
      <c r="E60" s="7"/>
      <c r="F60" s="85">
        <v>31</v>
      </c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B4" sqref="B4"/>
    </sheetView>
  </sheetViews>
  <sheetFormatPr baseColWidth="10" defaultRowHeight="15" x14ac:dyDescent="0.25"/>
  <cols>
    <col min="1" max="1" width="23.42578125" bestFit="1" customWidth="1"/>
    <col min="2" max="2" width="12.85546875" bestFit="1" customWidth="1"/>
  </cols>
  <sheetData>
    <row r="1" spans="1:3" x14ac:dyDescent="0.25">
      <c r="A1" t="s">
        <v>165</v>
      </c>
      <c r="B1" t="s">
        <v>166</v>
      </c>
    </row>
    <row r="2" spans="1:3" x14ac:dyDescent="0.25">
      <c r="A2" t="s">
        <v>167</v>
      </c>
      <c r="B2" t="s">
        <v>168</v>
      </c>
    </row>
    <row r="3" spans="1:3" x14ac:dyDescent="0.25">
      <c r="A3" t="s">
        <v>164</v>
      </c>
      <c r="B3" t="s">
        <v>169</v>
      </c>
    </row>
    <row r="4" spans="1:3" x14ac:dyDescent="0.25">
      <c r="A4" s="1" t="s">
        <v>158</v>
      </c>
      <c r="B4" s="86">
        <v>180000</v>
      </c>
    </row>
    <row r="5" spans="1:3" x14ac:dyDescent="0.25">
      <c r="A5" s="1" t="s">
        <v>159</v>
      </c>
      <c r="B5" s="1">
        <v>50</v>
      </c>
    </row>
    <row r="6" spans="1:3" x14ac:dyDescent="0.25">
      <c r="A6" s="1" t="s">
        <v>160</v>
      </c>
      <c r="B6" s="87">
        <f>B5*B4</f>
        <v>9000000</v>
      </c>
    </row>
    <row r="7" spans="1:3" x14ac:dyDescent="0.25">
      <c r="A7" s="1"/>
      <c r="B7" s="1"/>
    </row>
    <row r="8" spans="1:3" ht="26.25" x14ac:dyDescent="0.25">
      <c r="A8" s="88" t="s">
        <v>161</v>
      </c>
      <c r="B8" s="89" t="s">
        <v>162</v>
      </c>
      <c r="C8" s="89" t="s">
        <v>163</v>
      </c>
    </row>
    <row r="9" spans="1:3" x14ac:dyDescent="0.25">
      <c r="A9" s="90">
        <v>41771</v>
      </c>
      <c r="B9" s="91">
        <v>3</v>
      </c>
      <c r="C9">
        <v>1</v>
      </c>
    </row>
    <row r="10" spans="1:3" x14ac:dyDescent="0.25">
      <c r="A10" s="90">
        <v>41775</v>
      </c>
      <c r="B10" s="91">
        <v>42</v>
      </c>
      <c r="C10">
        <v>2</v>
      </c>
    </row>
    <row r="11" spans="1:3" x14ac:dyDescent="0.25">
      <c r="A11" s="90">
        <v>41778</v>
      </c>
      <c r="B11" s="91">
        <v>111</v>
      </c>
      <c r="C11">
        <v>3</v>
      </c>
    </row>
    <row r="12" spans="1:3" x14ac:dyDescent="0.25">
      <c r="A12" s="90">
        <v>41779</v>
      </c>
      <c r="B12" s="91">
        <v>149</v>
      </c>
      <c r="C12">
        <v>4</v>
      </c>
    </row>
    <row r="13" spans="1:3" x14ac:dyDescent="0.25">
      <c r="A13" s="90">
        <v>41781</v>
      </c>
      <c r="B13" s="91">
        <v>117</v>
      </c>
      <c r="C13">
        <v>5</v>
      </c>
    </row>
    <row r="14" spans="1:3" x14ac:dyDescent="0.25">
      <c r="A14" s="90">
        <v>41782</v>
      </c>
      <c r="B14" s="91">
        <v>165</v>
      </c>
      <c r="C14">
        <v>6</v>
      </c>
    </row>
    <row r="15" spans="1:3" x14ac:dyDescent="0.25">
      <c r="A15" s="90">
        <v>41788</v>
      </c>
      <c r="B15" s="91">
        <v>163</v>
      </c>
      <c r="C15">
        <v>7</v>
      </c>
    </row>
    <row r="16" spans="1:3" x14ac:dyDescent="0.25">
      <c r="A16" s="90">
        <v>41792</v>
      </c>
      <c r="B16" s="91">
        <v>93</v>
      </c>
      <c r="C16">
        <v>8</v>
      </c>
    </row>
    <row r="17" spans="1:3" x14ac:dyDescent="0.25">
      <c r="A17" s="90">
        <v>41795</v>
      </c>
      <c r="B17" s="91">
        <v>15</v>
      </c>
      <c r="C17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ITK</vt:lpstr>
      <vt:lpstr>METEO_DATA</vt:lpstr>
      <vt:lpstr>SOIL DATA</vt:lpstr>
      <vt:lpstr>INOC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Pauline_LZ</dc:creator>
  <cp:lastModifiedBy>Pauline_LZ</cp:lastModifiedBy>
  <dcterms:created xsi:type="dcterms:W3CDTF">2015-09-16T09:12:55Z</dcterms:created>
  <dcterms:modified xsi:type="dcterms:W3CDTF">2015-09-18T14:11:51Z</dcterms:modified>
</cp:coreProperties>
</file>